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heckCompatibility="1"/>
  <mc:AlternateContent xmlns:mc="http://schemas.openxmlformats.org/markup-compatibility/2006">
    <mc:Choice Requires="x15">
      <x15ac:absPath xmlns:x15ac="http://schemas.microsoft.com/office/spreadsheetml/2010/11/ac" url="X:\01_市長部局\15_企画部\02_総合政策課\02_企画調整係\09_統計調査\17_統計事務（その他）\05_市町の指標\令和７年度のデータ\公開用　HP\"/>
    </mc:Choice>
  </mc:AlternateContent>
  <xr:revisionPtr revIDLastSave="0" documentId="13_ncr:1_{8613E30D-744F-47C8-8489-FBA14340E9FF}" xr6:coauthVersionLast="47" xr6:coauthVersionMax="47" xr10:uidLastSave="{00000000-0000-0000-0000-000000000000}"/>
  <bookViews>
    <workbookView xWindow="-120" yWindow="-120" windowWidth="29040" windowHeight="15720" tabRatio="921" xr2:uid="{00000000-000D-0000-FFFF-FFFF00000000}"/>
  </bookViews>
  <sheets>
    <sheet name="（１）県総面積に占める面積割合" sheetId="1" r:id="rId1"/>
    <sheet name="（２）可住地面積割合" sheetId="3" r:id="rId2"/>
    <sheet name="（３）人口密度" sheetId="17" r:id="rId3"/>
    <sheet name="(4)県総人口に占める人口割合" sheetId="2" r:id="rId4"/>
    <sheet name="（５）外国人住民人口割合" sheetId="5" r:id="rId5"/>
    <sheet name="（６）１５歳未満人口割合" sheetId="8" r:id="rId6"/>
    <sheet name="（７）１５歳以上６４歳以下人口割合" sheetId="9" r:id="rId7"/>
    <sheet name="（８）６５歳以上人口割合" sheetId="10" r:id="rId8"/>
    <sheet name="（９）昼夜間人口比率" sheetId="7" r:id="rId9"/>
    <sheet name="（10）一世帯当たり世帯人員（一般世帯）" sheetId="18" r:id="rId10"/>
    <sheet name="（11）高齢者のいる世帯割合" sheetId="13" r:id="rId11"/>
    <sheet name="（12）単身世帯の割合" sheetId="43" r:id="rId12"/>
    <sheet name="（13）出生率" sheetId="41" r:id="rId13"/>
    <sheet name="（14）婚姻率" sheetId="44" r:id="rId14"/>
    <sheet name="（15）死亡率" sheetId="16" r:id="rId15"/>
    <sheet name="（16）人口増減率" sheetId="6" r:id="rId16"/>
    <sheet name="（17）人口自然増減率" sheetId="20" r:id="rId17"/>
    <sheet name="（18）人口社会増減率" sheetId="21" r:id="rId18"/>
  </sheets>
  <definedNames>
    <definedName name="_Key1" hidden="1">'（15）死亡率'!$H$7:$H$19</definedName>
    <definedName name="_Order1" localSheetId="12" hidden="1">255</definedName>
    <definedName name="_Order1" localSheetId="14" hidden="1">255</definedName>
    <definedName name="_Order1" localSheetId="1" hidden="1">255</definedName>
    <definedName name="_Order1" localSheetId="3" hidden="1">255</definedName>
    <definedName name="_Order1" localSheetId="8" hidden="1">255</definedName>
    <definedName name="_Sort" hidden="1">'（15）死亡率'!$H$7:$M$19</definedName>
    <definedName name="_xlnm.Print_Area" localSheetId="0">'（１）県総面積に占める面積割合'!$A$1:$M$40</definedName>
    <definedName name="_xlnm.Print_Area" localSheetId="9">'（10）一世帯当たり世帯人員（一般世帯）'!$A$1:$M$39</definedName>
    <definedName name="_xlnm.Print_Area" localSheetId="10">'（11）高齢者のいる世帯割合'!$A$1:$M$43</definedName>
    <definedName name="_xlnm.Print_Area" localSheetId="11">'（12）単身世帯の割合'!$A$1:$M$43</definedName>
    <definedName name="_xlnm.Print_Area" localSheetId="12">'（13）出生率'!$A$1:$O$44</definedName>
    <definedName name="_xlnm.Print_Area" localSheetId="13">'（14）婚姻率'!$A$1:$M$39</definedName>
    <definedName name="_xlnm.Print_Area" localSheetId="14">'（15）死亡率'!$A$1:$M$39</definedName>
    <definedName name="_xlnm.Print_Area" localSheetId="15">'（16）人口増減率'!$A$1:$M$37</definedName>
    <definedName name="_xlnm.Print_Area" localSheetId="16">'（17）人口自然増減率'!$A$1:$M$39</definedName>
    <definedName name="_xlnm.Print_Area" localSheetId="17">'（18）人口社会増減率'!$A$1:$M$43</definedName>
    <definedName name="_xlnm.Print_Area" localSheetId="1">'（２）可住地面積割合'!$A$1:$M$42</definedName>
    <definedName name="_xlnm.Print_Area" localSheetId="2">'（３）人口密度'!$A$1:$K$37</definedName>
    <definedName name="_xlnm.Print_Area" localSheetId="3">'(4)県総人口に占める人口割合'!$A$1:$K$36</definedName>
    <definedName name="_xlnm.Print_Area" localSheetId="4">'（５）外国人住民人口割合'!$A$1:$M$37</definedName>
    <definedName name="_xlnm.Print_Area" localSheetId="5">'（６）１５歳未満人口割合'!$A$1:$M$39</definedName>
    <definedName name="_xlnm.Print_Area" localSheetId="6">'（７）１５歳以上６４歳以下人口割合'!$A$1:$M$40</definedName>
    <definedName name="_xlnm.Print_Area" localSheetId="7">'（８）６５歳以上人口割合'!$A$1:$O$39</definedName>
    <definedName name="_xlnm.Print_Area" localSheetId="8">'（９）昼夜間人口比率'!$A$1:$M$40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0" l="1"/>
  <c r="A34" i="9"/>
  <c r="A34" i="5"/>
  <c r="A34" i="2"/>
  <c r="A34" i="17"/>
  <c r="A34" i="3"/>
  <c r="A34" i="21" l="1"/>
  <c r="A34" i="16"/>
  <c r="A34" i="41"/>
</calcChain>
</file>

<file path=xl/sharedStrings.xml><?xml version="1.0" encoding="utf-8"?>
<sst xmlns="http://schemas.openxmlformats.org/spreadsheetml/2006/main" count="1142" uniqueCount="246">
  <si>
    <t>（％）</t>
  </si>
  <si>
    <t>（１）県総面積に占める面積割合</t>
    <phoneticPr fontId="28"/>
  </si>
  <si>
    <t>市名</t>
    <phoneticPr fontId="28"/>
  </si>
  <si>
    <t>県総面積に占める割合</t>
    <rPh sb="0" eb="1">
      <t>ケン</t>
    </rPh>
    <rPh sb="1" eb="2">
      <t>ソウ</t>
    </rPh>
    <rPh sb="5" eb="6">
      <t>シ</t>
    </rPh>
    <phoneticPr fontId="28"/>
  </si>
  <si>
    <t>（２）可住地面積割合</t>
    <phoneticPr fontId="28"/>
  </si>
  <si>
    <t>・可住地面積＝総面積－（林野面積＋湖沼面積）</t>
    <rPh sb="17" eb="19">
      <t>コショウ</t>
    </rPh>
    <rPh sb="19" eb="21">
      <t>メンセキ</t>
    </rPh>
    <phoneticPr fontId="28"/>
  </si>
  <si>
    <r>
      <t>・</t>
    </r>
    <r>
      <rPr>
        <sz val="11"/>
        <rFont val="ＭＳ Ｐゴシック"/>
        <family val="3"/>
        <charset val="128"/>
      </rPr>
      <t>１５歳未満人口割合　＝</t>
    </r>
    <r>
      <rPr>
        <u/>
        <sz val="11"/>
        <rFont val="ＭＳ Ｐゴシック"/>
        <family val="3"/>
        <charset val="128"/>
      </rPr>
      <t>　</t>
    </r>
    <rPh sb="3" eb="6">
      <t>サイミマン</t>
    </rPh>
    <phoneticPr fontId="28"/>
  </si>
  <si>
    <t>№</t>
    <phoneticPr fontId="28"/>
  </si>
  <si>
    <t>磐田市</t>
  </si>
  <si>
    <t>順位</t>
    <rPh sb="0" eb="2">
      <t>ジュンイ</t>
    </rPh>
    <phoneticPr fontId="28"/>
  </si>
  <si>
    <t>総面積</t>
  </si>
  <si>
    <t>市　　計</t>
    <phoneticPr fontId="28"/>
  </si>
  <si>
    <t>町名</t>
    <rPh sb="0" eb="1">
      <t>マチ</t>
    </rPh>
    <rPh sb="1" eb="2">
      <t>メイ</t>
    </rPh>
    <phoneticPr fontId="28"/>
  </si>
  <si>
    <t>河津町</t>
  </si>
  <si>
    <t>（k㎡）</t>
  </si>
  <si>
    <t>静岡市</t>
  </si>
  <si>
    <t>○</t>
    <phoneticPr fontId="28"/>
  </si>
  <si>
    <t>東伊豆町</t>
  </si>
  <si>
    <t>浜松市</t>
  </si>
  <si>
    <t>１５歳未満
人　　口</t>
    <rPh sb="2" eb="5">
      <t>サイミマン</t>
    </rPh>
    <rPh sb="6" eb="7">
      <t>ジン</t>
    </rPh>
    <rPh sb="9" eb="10">
      <t>クチ</t>
    </rPh>
    <phoneticPr fontId="28"/>
  </si>
  <si>
    <t xml:space="preserve">・死亡率（人口千人当たり） ＝ </t>
    <rPh sb="1" eb="3">
      <t>シボウ</t>
    </rPh>
    <rPh sb="3" eb="4">
      <t>リツ</t>
    </rPh>
    <rPh sb="5" eb="7">
      <t>ジンコウ</t>
    </rPh>
    <rPh sb="7" eb="9">
      <t>センニン</t>
    </rPh>
    <rPh sb="9" eb="10">
      <t>ア</t>
    </rPh>
    <phoneticPr fontId="28"/>
  </si>
  <si>
    <t>可 住 地
面積割合</t>
    <rPh sb="6" eb="8">
      <t>メンセキ</t>
    </rPh>
    <rPh sb="8" eb="9">
      <t>ワリ</t>
    </rPh>
    <rPh sb="9" eb="10">
      <t>ゴウ</t>
    </rPh>
    <phoneticPr fontId="28"/>
  </si>
  <si>
    <t>高齢者のいる一般世帯数</t>
    <rPh sb="0" eb="3">
      <t>コウレイシャ</t>
    </rPh>
    <rPh sb="6" eb="8">
      <t>イッパン</t>
    </rPh>
    <rPh sb="8" eb="11">
      <t>セタイスウ</t>
    </rPh>
    <phoneticPr fontId="28"/>
  </si>
  <si>
    <t>沼津市</t>
  </si>
  <si>
    <t>南伊豆町</t>
  </si>
  <si>
    <t>袋井市</t>
  </si>
  <si>
    <t>町　　計</t>
    <phoneticPr fontId="28"/>
  </si>
  <si>
    <t>河津町</t>
    <phoneticPr fontId="28"/>
  </si>
  <si>
    <t>熱海市</t>
  </si>
  <si>
    <t>松崎町</t>
  </si>
  <si>
    <t>菊川市</t>
    <rPh sb="0" eb="2">
      <t>キクガワ</t>
    </rPh>
    <rPh sb="2" eb="3">
      <t>シ</t>
    </rPh>
    <phoneticPr fontId="28"/>
  </si>
  <si>
    <t>藤枝市</t>
  </si>
  <si>
    <t>三島市</t>
  </si>
  <si>
    <t>西伊豆町</t>
  </si>
  <si>
    <t>富士宮市</t>
  </si>
  <si>
    <t>可 住 地
面積割合</t>
    <rPh sb="6" eb="8">
      <t>メンセキ</t>
    </rPh>
    <rPh sb="8" eb="10">
      <t>ワリアイ</t>
    </rPh>
    <phoneticPr fontId="28"/>
  </si>
  <si>
    <t>浜松市</t>
    <phoneticPr fontId="28"/>
  </si>
  <si>
    <t>函南町</t>
  </si>
  <si>
    <t>伊東市</t>
  </si>
  <si>
    <t>下田市</t>
  </si>
  <si>
    <t>清水町</t>
  </si>
  <si>
    <t>町　　計</t>
  </si>
  <si>
    <t>（件）</t>
    <rPh sb="1" eb="2">
      <t>ケン</t>
    </rPh>
    <phoneticPr fontId="28"/>
  </si>
  <si>
    <t>御殿場市</t>
  </si>
  <si>
    <t>島田市</t>
  </si>
  <si>
    <t>伊豆市</t>
    <rPh sb="0" eb="2">
      <t>イズ</t>
    </rPh>
    <rPh sb="2" eb="3">
      <t>シ</t>
    </rPh>
    <phoneticPr fontId="28"/>
  </si>
  <si>
    <t>長泉町</t>
  </si>
  <si>
    <t>住民基本台帳人口</t>
    <rPh sb="0" eb="6">
      <t>ジュウミンキホンダイチョウ</t>
    </rPh>
    <rPh sb="6" eb="7">
      <t>ジン</t>
    </rPh>
    <rPh sb="7" eb="8">
      <t>クチ</t>
    </rPh>
    <phoneticPr fontId="28"/>
  </si>
  <si>
    <t>富士市</t>
  </si>
  <si>
    <t>掛川市</t>
  </si>
  <si>
    <t>熱海市</t>
    <phoneticPr fontId="28"/>
  </si>
  <si>
    <t>単身の一般世帯数</t>
    <rPh sb="0" eb="2">
      <t>タンシン</t>
    </rPh>
    <rPh sb="3" eb="5">
      <t>イッパン</t>
    </rPh>
    <rPh sb="5" eb="8">
      <t>セタイスウ</t>
    </rPh>
    <phoneticPr fontId="28"/>
  </si>
  <si>
    <t>小山町</t>
  </si>
  <si>
    <t>（注１）○印は、境界未定のため総務省推計面積</t>
    <rPh sb="1" eb="2">
      <t>ちゅう</t>
    </rPh>
    <phoneticPr fontId="18" type="Hiragana"/>
  </si>
  <si>
    <t>松崎町</t>
    <phoneticPr fontId="28"/>
  </si>
  <si>
    <t>吉田町</t>
  </si>
  <si>
    <t>川根本町</t>
    <rPh sb="0" eb="1">
      <t>カワ</t>
    </rPh>
    <rPh sb="2" eb="3">
      <t>ホン</t>
    </rPh>
    <rPh sb="3" eb="4">
      <t>チョウ</t>
    </rPh>
    <phoneticPr fontId="28"/>
  </si>
  <si>
    <t>（17）人口自然増減率</t>
    <rPh sb="6" eb="8">
      <t>シゼン</t>
    </rPh>
    <rPh sb="8" eb="10">
      <t>ゾウゲン</t>
    </rPh>
    <rPh sb="10" eb="11">
      <t>リツ</t>
    </rPh>
    <phoneticPr fontId="28"/>
  </si>
  <si>
    <t>牧之原市</t>
    <phoneticPr fontId="28"/>
  </si>
  <si>
    <t>焼津市</t>
  </si>
  <si>
    <t>（注２）端数処理の関係から、合計と内訳の和は一致しない。</t>
    <rPh sb="1" eb="2">
      <t>チュウ</t>
    </rPh>
    <rPh sb="4" eb="6">
      <t>ハスウ</t>
    </rPh>
    <rPh sb="6" eb="8">
      <t>ショリ</t>
    </rPh>
    <rPh sb="9" eb="11">
      <t>カンケイ</t>
    </rPh>
    <rPh sb="14" eb="16">
      <t>ゴウケイ</t>
    </rPh>
    <rPh sb="17" eb="19">
      <t>ウチワケ</t>
    </rPh>
    <rPh sb="20" eb="21">
      <t>ワ</t>
    </rPh>
    <rPh sb="22" eb="24">
      <t>イッチ</t>
    </rPh>
    <phoneticPr fontId="29"/>
  </si>
  <si>
    <t>森町</t>
  </si>
  <si>
    <t>[資料]</t>
  </si>
  <si>
    <t>県　　計</t>
    <phoneticPr fontId="28"/>
  </si>
  <si>
    <t>裾野市</t>
  </si>
  <si>
    <t>湖西市</t>
  </si>
  <si>
    <t>出生者数　－　死亡者数　（令和６年１月１日～令和６年１２月３１日）</t>
    <phoneticPr fontId="28"/>
  </si>
  <si>
    <t>御前崎市</t>
    <rPh sb="0" eb="3">
      <t>オマエザキ</t>
    </rPh>
    <rPh sb="3" eb="4">
      <t>シ</t>
    </rPh>
    <phoneticPr fontId="28"/>
  </si>
  <si>
    <t>伊豆の国市</t>
    <rPh sb="0" eb="2">
      <t>イズ</t>
    </rPh>
    <rPh sb="3" eb="4">
      <t>クニ</t>
    </rPh>
    <rPh sb="4" eb="5">
      <t>シ</t>
    </rPh>
    <phoneticPr fontId="28"/>
  </si>
  <si>
    <t>牧之原市</t>
    <rPh sb="0" eb="1">
      <t>マキ</t>
    </rPh>
    <rPh sb="1" eb="2">
      <t>ノ</t>
    </rPh>
    <rPh sb="2" eb="3">
      <t>ハラ</t>
    </rPh>
    <rPh sb="3" eb="4">
      <t>シ</t>
    </rPh>
    <phoneticPr fontId="28"/>
  </si>
  <si>
    <t>１５歳未満
人口割合</t>
    <rPh sb="2" eb="3">
      <t>サイ</t>
    </rPh>
    <rPh sb="3" eb="5">
      <t>ミマン</t>
    </rPh>
    <rPh sb="6" eb="8">
      <t>ジンコウ</t>
    </rPh>
    <rPh sb="8" eb="9">
      <t>ワリ</t>
    </rPh>
    <rPh sb="9" eb="10">
      <t>ゴウ</t>
    </rPh>
    <phoneticPr fontId="28"/>
  </si>
  <si>
    <t>可住地
面　 積</t>
    <rPh sb="4" eb="5">
      <t>メン</t>
    </rPh>
    <rPh sb="7" eb="8">
      <t>セキ</t>
    </rPh>
    <phoneticPr fontId="28"/>
  </si>
  <si>
    <t>６５歳以上人口</t>
    <rPh sb="2" eb="5">
      <t>サイイジョウ</t>
    </rPh>
    <rPh sb="5" eb="7">
      <t>ジンコウ</t>
    </rPh>
    <phoneticPr fontId="28"/>
  </si>
  <si>
    <t>（ｋ㎡）</t>
  </si>
  <si>
    <t>夜 間 人 口</t>
    <rPh sb="0" eb="1">
      <t>ヨル</t>
    </rPh>
    <rPh sb="2" eb="3">
      <t>アイダ</t>
    </rPh>
    <rPh sb="4" eb="5">
      <t>ジン</t>
    </rPh>
    <rPh sb="6" eb="7">
      <t>クチ</t>
    </rPh>
    <phoneticPr fontId="28"/>
  </si>
  <si>
    <t>川根本町</t>
    <rPh sb="2" eb="4">
      <t>ホンマチ</t>
    </rPh>
    <phoneticPr fontId="28"/>
  </si>
  <si>
    <t>牧之原市</t>
    <rPh sb="0" eb="4">
      <t>マキノハラシ</t>
    </rPh>
    <phoneticPr fontId="28"/>
  </si>
  <si>
    <t>単身世帯
の割合</t>
    <rPh sb="0" eb="2">
      <t>タンシン</t>
    </rPh>
    <rPh sb="2" eb="4">
      <t>セタイ</t>
    </rPh>
    <rPh sb="6" eb="8">
      <t>ワリアイ</t>
    </rPh>
    <phoneticPr fontId="28"/>
  </si>
  <si>
    <t>県経済産業部森林計画課　「静岡県森林・林業統計要覧（令和６年度版）」</t>
    <rPh sb="1" eb="3">
      <t>ケイザイ</t>
    </rPh>
    <rPh sb="3" eb="5">
      <t>サンギョウ</t>
    </rPh>
    <rPh sb="5" eb="6">
      <t>ブ</t>
    </rPh>
    <rPh sb="6" eb="8">
      <t>シンリン</t>
    </rPh>
    <rPh sb="8" eb="10">
      <t>ケイカク</t>
    </rPh>
    <rPh sb="10" eb="11">
      <t>カ</t>
    </rPh>
    <rPh sb="26" eb="28">
      <t>レイワ</t>
    </rPh>
    <rPh sb="29" eb="31">
      <t>ネンド</t>
    </rPh>
    <phoneticPr fontId="28"/>
  </si>
  <si>
    <t>・可住地面積割合＝</t>
    <phoneticPr fontId="28"/>
  </si>
  <si>
    <t>可住地面積</t>
    <rPh sb="0" eb="1">
      <t>カ</t>
    </rPh>
    <rPh sb="1" eb="2">
      <t>ジュウ</t>
    </rPh>
    <rPh sb="2" eb="3">
      <t>チ</t>
    </rPh>
    <rPh sb="3" eb="5">
      <t>メンセキ</t>
    </rPh>
    <phoneticPr fontId="28"/>
  </si>
  <si>
    <t xml:space="preserve"> × １００</t>
    <phoneticPr fontId="28"/>
  </si>
  <si>
    <t>総   面   積</t>
    <phoneticPr fontId="28"/>
  </si>
  <si>
    <t xml:space="preserve">・高齢者のいる世帯割合 ＝ </t>
    <rPh sb="1" eb="4">
      <t>コウレイシャ</t>
    </rPh>
    <rPh sb="7" eb="9">
      <t>セタイ</t>
    </rPh>
    <rPh sb="9" eb="11">
      <t>ワリアイ</t>
    </rPh>
    <phoneticPr fontId="28"/>
  </si>
  <si>
    <t>川根本町</t>
    <rPh sb="2" eb="3">
      <t>ホン</t>
    </rPh>
    <phoneticPr fontId="28"/>
  </si>
  <si>
    <t>（注）端数処理の関係から、合計と内訳の和は一致しない。</t>
    <rPh sb="1" eb="2">
      <t>チュウ</t>
    </rPh>
    <rPh sb="3" eb="5">
      <t>ハスウ</t>
    </rPh>
    <rPh sb="5" eb="7">
      <t>ショリ</t>
    </rPh>
    <rPh sb="8" eb="10">
      <t>カンケイ</t>
    </rPh>
    <rPh sb="13" eb="15">
      <t>ゴウケイ</t>
    </rPh>
    <rPh sb="16" eb="18">
      <t>ウチワケ</t>
    </rPh>
    <rPh sb="19" eb="20">
      <t>ワ</t>
    </rPh>
    <rPh sb="21" eb="23">
      <t>イッチ</t>
    </rPh>
    <phoneticPr fontId="29"/>
  </si>
  <si>
    <t>出生者数（令和６年１月１日～令和６年１２月３１日）</t>
    <rPh sb="5" eb="7">
      <t>レイワ</t>
    </rPh>
    <rPh sb="14" eb="16">
      <t>レイワ</t>
    </rPh>
    <phoneticPr fontId="28"/>
  </si>
  <si>
    <t>（３）人口密度</t>
    <phoneticPr fontId="28"/>
  </si>
  <si>
    <t>１ｋ㎡当
たり人口</t>
    <phoneticPr fontId="28"/>
  </si>
  <si>
    <t>住民基本
台帳人口</t>
    <phoneticPr fontId="28"/>
  </si>
  <si>
    <t>一般世帯人員</t>
    <rPh sb="0" eb="2">
      <t>イッパン</t>
    </rPh>
    <rPh sb="2" eb="4">
      <t>セタイ</t>
    </rPh>
    <rPh sb="4" eb="6">
      <t>ジンイン</t>
    </rPh>
    <phoneticPr fontId="28"/>
  </si>
  <si>
    <t>（人）</t>
  </si>
  <si>
    <t xml:space="preserve">・１k㎡当たり人口 ＝ </t>
    <rPh sb="4" eb="5">
      <t>ア</t>
    </rPh>
    <rPh sb="7" eb="9">
      <t>ジンコウ</t>
    </rPh>
    <phoneticPr fontId="28"/>
  </si>
  <si>
    <t>［資料］</t>
  </si>
  <si>
    <t>住民基本台帳人口</t>
    <rPh sb="0" eb="2">
      <t>ジュウミン</t>
    </rPh>
    <rPh sb="2" eb="4">
      <t>キホン</t>
    </rPh>
    <rPh sb="4" eb="6">
      <t>ダイチョウ</t>
    </rPh>
    <rPh sb="6" eb="8">
      <t>ジンコウ</t>
    </rPh>
    <phoneticPr fontId="28"/>
  </si>
  <si>
    <t>可住地面積</t>
    <phoneticPr fontId="28"/>
  </si>
  <si>
    <t>（４）県総人口に占める人口割合</t>
    <phoneticPr fontId="28"/>
  </si>
  <si>
    <t>（５）外国人住民人口割合</t>
    <rPh sb="5" eb="6">
      <t>ジン</t>
    </rPh>
    <rPh sb="6" eb="8">
      <t>ジュウミン</t>
    </rPh>
    <phoneticPr fontId="28"/>
  </si>
  <si>
    <t>県総人口に
占める割合</t>
    <rPh sb="6" eb="7">
      <t>シ</t>
    </rPh>
    <rPh sb="9" eb="11">
      <t>ワリアイ</t>
    </rPh>
    <phoneticPr fontId="28"/>
  </si>
  <si>
    <t>住民基本
台帳人口</t>
    <rPh sb="5" eb="7">
      <t>ダイチョウ</t>
    </rPh>
    <rPh sb="7" eb="9">
      <t>ジンコウ</t>
    </rPh>
    <phoneticPr fontId="28"/>
  </si>
  <si>
    <t>清水町</t>
    <phoneticPr fontId="28"/>
  </si>
  <si>
    <t>外 国 人
比    率</t>
    <phoneticPr fontId="28"/>
  </si>
  <si>
    <t>外 国 人
住民人口</t>
    <rPh sb="4" eb="5">
      <t>ジン</t>
    </rPh>
    <rPh sb="6" eb="8">
      <t>ジュウミン</t>
    </rPh>
    <rPh sb="8" eb="10">
      <t>ジンコウ</t>
    </rPh>
    <phoneticPr fontId="28"/>
  </si>
  <si>
    <t>・外国人比率 ＝</t>
    <rPh sb="1" eb="3">
      <t>ガイコク</t>
    </rPh>
    <rPh sb="3" eb="4">
      <t>ジン</t>
    </rPh>
    <rPh sb="4" eb="6">
      <t>ヒリツ</t>
    </rPh>
    <phoneticPr fontId="28"/>
  </si>
  <si>
    <t>外国人住民人口</t>
    <rPh sb="0" eb="2">
      <t>ガイコク</t>
    </rPh>
    <rPh sb="2" eb="3">
      <t>ジン</t>
    </rPh>
    <rPh sb="3" eb="5">
      <t>ジュウミン</t>
    </rPh>
    <rPh sb="5" eb="7">
      <t>ジンコウ</t>
    </rPh>
    <phoneticPr fontId="28"/>
  </si>
  <si>
    <t>自然増減数</t>
    <rPh sb="0" eb="2">
      <t>シゼン</t>
    </rPh>
    <rPh sb="2" eb="4">
      <t>ゾウゲン</t>
    </rPh>
    <rPh sb="4" eb="5">
      <t>スウ</t>
    </rPh>
    <phoneticPr fontId="28"/>
  </si>
  <si>
    <t>（６）１５歳未満人口割合</t>
    <rPh sb="5" eb="8">
      <t>サイミマン</t>
    </rPh>
    <rPh sb="8" eb="10">
      <t>ジンコウ</t>
    </rPh>
    <phoneticPr fontId="28"/>
  </si>
  <si>
    <t>・「常住人口」とは、国勢調査の調査時に調査の地域の当該住居に３か月以上にわたって住んでいる者
　又は住むことになっている者をいう。</t>
    <rPh sb="45" eb="46">
      <t>モノ</t>
    </rPh>
    <phoneticPr fontId="28"/>
  </si>
  <si>
    <t>総人口</t>
    <rPh sb="0" eb="1">
      <t>ソウ</t>
    </rPh>
    <rPh sb="1" eb="3">
      <t>ジンコウ</t>
    </rPh>
    <phoneticPr fontId="28"/>
  </si>
  <si>
    <t>沼津市</t>
    <phoneticPr fontId="28"/>
  </si>
  <si>
    <t>富士宮市</t>
    <phoneticPr fontId="28"/>
  </si>
  <si>
    <t xml:space="preserve"> × １，０００</t>
  </si>
  <si>
    <t>死亡者数</t>
    <rPh sb="0" eb="2">
      <t>シボウ</t>
    </rPh>
    <rPh sb="2" eb="4">
      <t>シャスウ</t>
    </rPh>
    <phoneticPr fontId="28"/>
  </si>
  <si>
    <t xml:space="preserve"> × １，０００</t>
    <phoneticPr fontId="28"/>
  </si>
  <si>
    <t>函南町</t>
    <phoneticPr fontId="28"/>
  </si>
  <si>
    <t>総務省統計局　「令和２年国勢調査」</t>
    <rPh sb="2" eb="3">
      <t>ショウ</t>
    </rPh>
    <rPh sb="8" eb="10">
      <t>レイワ</t>
    </rPh>
    <rPh sb="11" eb="12">
      <t>ネン</t>
    </rPh>
    <phoneticPr fontId="28"/>
  </si>
  <si>
    <t>自然
増減数</t>
    <rPh sb="0" eb="2">
      <t>シゼン</t>
    </rPh>
    <rPh sb="4" eb="5">
      <t>ゲン</t>
    </rPh>
    <phoneticPr fontId="28"/>
  </si>
  <si>
    <t>厚生労働省「人口動態調査」（令和６年）</t>
    <rPh sb="0" eb="2">
      <t>コウセイ</t>
    </rPh>
    <rPh sb="2" eb="5">
      <t>ロウドウショウ</t>
    </rPh>
    <rPh sb="6" eb="8">
      <t>ジンコウ</t>
    </rPh>
    <rPh sb="8" eb="10">
      <t>ドウタイ</t>
    </rPh>
    <rPh sb="10" eb="12">
      <t>チョウサ</t>
    </rPh>
    <rPh sb="14" eb="16">
      <t>レイワ</t>
    </rPh>
    <rPh sb="17" eb="18">
      <t>トシ</t>
    </rPh>
    <phoneticPr fontId="30"/>
  </si>
  <si>
    <t>（18）人口社会増減率</t>
    <rPh sb="6" eb="8">
      <t>シャカイ</t>
    </rPh>
    <rPh sb="8" eb="9">
      <t>ゾウ</t>
    </rPh>
    <rPh sb="9" eb="10">
      <t>ゲン</t>
    </rPh>
    <rPh sb="10" eb="11">
      <t>リツ</t>
    </rPh>
    <phoneticPr fontId="28"/>
  </si>
  <si>
    <t>（15）死亡率</t>
    <phoneticPr fontId="28"/>
  </si>
  <si>
    <t>一般世帯数</t>
    <rPh sb="0" eb="2">
      <t>イッパン</t>
    </rPh>
    <rPh sb="2" eb="5">
      <t>セタイスウ</t>
    </rPh>
    <phoneticPr fontId="28"/>
  </si>
  <si>
    <t>菊川市</t>
    <phoneticPr fontId="28"/>
  </si>
  <si>
    <t>（８）６５歳以上人口割合</t>
    <phoneticPr fontId="28"/>
  </si>
  <si>
    <r>
      <t>１</t>
    </r>
    <r>
      <rPr>
        <sz val="10"/>
        <rFont val="ＭＳ Ｐゴシック"/>
        <family val="3"/>
        <charset val="128"/>
      </rPr>
      <t xml:space="preserve">５歳以上
６４歳以下
</t>
    </r>
    <r>
      <rPr>
        <sz val="11"/>
        <rFont val="ＭＳ Ｐゴシック"/>
        <family val="3"/>
        <charset val="128"/>
      </rPr>
      <t>人口割合</t>
    </r>
    <rPh sb="2" eb="5">
      <t>サイイジョウ</t>
    </rPh>
    <rPh sb="8" eb="11">
      <t>サイイカ</t>
    </rPh>
    <rPh sb="12" eb="14">
      <t>ジンコウ</t>
    </rPh>
    <rPh sb="14" eb="16">
      <t>ワリアイ</t>
    </rPh>
    <phoneticPr fontId="28"/>
  </si>
  <si>
    <t>東伊豆町</t>
    <phoneticPr fontId="28"/>
  </si>
  <si>
    <t>川根本町</t>
    <phoneticPr fontId="28"/>
  </si>
  <si>
    <t>一般世帯数</t>
    <phoneticPr fontId="28"/>
  </si>
  <si>
    <r>
      <t>普</t>
    </r>
    <r>
      <rPr>
        <sz val="8"/>
        <rFont val="ＭＳ Ｐゴシック"/>
        <family val="3"/>
        <charset val="128"/>
      </rPr>
      <t xml:space="preserve">　 通
出生率
</t>
    </r>
    <r>
      <rPr>
        <sz val="6"/>
        <rFont val="ＭＳ Ｐゴシック"/>
        <family val="3"/>
        <charset val="128"/>
      </rPr>
      <t>(人口千人
当たり)</t>
    </r>
    <rPh sb="0" eb="1">
      <t>ススム</t>
    </rPh>
    <rPh sb="3" eb="4">
      <t>ツウ</t>
    </rPh>
    <rPh sb="5" eb="7">
      <t>シュッショウ</t>
    </rPh>
    <rPh sb="7" eb="8">
      <t>リツ</t>
    </rPh>
    <rPh sb="15" eb="16">
      <t>ア</t>
    </rPh>
    <phoneticPr fontId="28"/>
  </si>
  <si>
    <r>
      <t>死</t>
    </r>
    <r>
      <rPr>
        <sz val="11"/>
        <rFont val="ＭＳ Ｐゴシック"/>
        <family val="3"/>
        <charset val="128"/>
      </rPr>
      <t xml:space="preserve">亡率
</t>
    </r>
    <r>
      <rPr>
        <sz val="9"/>
        <rFont val="ＭＳ Ｐゴシック"/>
        <family val="3"/>
        <charset val="128"/>
      </rPr>
      <t>(人口千人
当たり)</t>
    </r>
    <rPh sb="0" eb="2">
      <t>シボウ</t>
    </rPh>
    <rPh sb="2" eb="3">
      <t>リツ</t>
    </rPh>
    <rPh sb="10" eb="11">
      <t>ア</t>
    </rPh>
    <phoneticPr fontId="28"/>
  </si>
  <si>
    <t>高齢者の
いる世帯
割合</t>
    <rPh sb="7" eb="9">
      <t>セタイ</t>
    </rPh>
    <rPh sb="10" eb="12">
      <t>ワリアイ</t>
    </rPh>
    <phoneticPr fontId="28"/>
  </si>
  <si>
    <t>（注）「総人口」には、年齢不詳を含まない。</t>
    <rPh sb="1" eb="2">
      <t>チュウ</t>
    </rPh>
    <rPh sb="4" eb="5">
      <t>ソウ</t>
    </rPh>
    <rPh sb="5" eb="7">
      <t>ジンコウ</t>
    </rPh>
    <rPh sb="11" eb="13">
      <t>ネンレイ</t>
    </rPh>
    <rPh sb="13" eb="15">
      <t>フショウ</t>
    </rPh>
    <rPh sb="16" eb="17">
      <t>フク</t>
    </rPh>
    <phoneticPr fontId="28"/>
  </si>
  <si>
    <t>　×１，０００</t>
    <phoneticPr fontId="28"/>
  </si>
  <si>
    <t>うち75歳
以上人口</t>
    <rPh sb="4" eb="5">
      <t>サイ</t>
    </rPh>
    <rPh sb="6" eb="8">
      <t>イジョウ</t>
    </rPh>
    <rPh sb="8" eb="10">
      <t>ジンコウ</t>
    </rPh>
    <phoneticPr fontId="28"/>
  </si>
  <si>
    <t>御前崎市</t>
    <phoneticPr fontId="28"/>
  </si>
  <si>
    <r>
      <t>婚</t>
    </r>
    <r>
      <rPr>
        <sz val="11"/>
        <rFont val="ＭＳ Ｐゴシック"/>
        <family val="3"/>
        <charset val="128"/>
      </rPr>
      <t xml:space="preserve"> 姻 率
</t>
    </r>
    <r>
      <rPr>
        <sz val="10"/>
        <rFont val="ＭＳ Ｐゴシック"/>
        <family val="3"/>
        <charset val="128"/>
      </rPr>
      <t>（人口千人
当たり）</t>
    </r>
    <rPh sb="0" eb="1">
      <t>コン</t>
    </rPh>
    <rPh sb="2" eb="3">
      <t>イン</t>
    </rPh>
    <rPh sb="4" eb="5">
      <t>リツ</t>
    </rPh>
    <rPh sb="12" eb="13">
      <t>ア</t>
    </rPh>
    <phoneticPr fontId="28"/>
  </si>
  <si>
    <t>×　１００</t>
    <phoneticPr fontId="28"/>
  </si>
  <si>
    <t>・昼夜間人口比率 ＝ 常住人口１００人当たりの昼間人口 ＝</t>
    <rPh sb="7" eb="8">
      <t>リツ</t>
    </rPh>
    <phoneticPr fontId="28"/>
  </si>
  <si>
    <t>総務省自治行政局　「住民基本台帳人口要覧」（令和７年１月１日現在）</t>
    <phoneticPr fontId="18" type="Hiragana"/>
  </si>
  <si>
    <t>(注）本表の順位は、数値の低い市町から順位付けしている。</t>
    <rPh sb="1" eb="2">
      <t>チュウ</t>
    </rPh>
    <rPh sb="3" eb="4">
      <t>ホン</t>
    </rPh>
    <rPh sb="4" eb="5">
      <t>ヒョウ</t>
    </rPh>
    <rPh sb="6" eb="8">
      <t>ジュンイ</t>
    </rPh>
    <rPh sb="10" eb="12">
      <t>スウチ</t>
    </rPh>
    <rPh sb="13" eb="14">
      <t>ヒク</t>
    </rPh>
    <rPh sb="15" eb="16">
      <t>シ</t>
    </rPh>
    <rPh sb="16" eb="17">
      <t>マチ</t>
    </rPh>
    <rPh sb="19" eb="21">
      <t>ジュンイ</t>
    </rPh>
    <rPh sb="21" eb="22">
      <t>ヅ</t>
    </rPh>
    <phoneticPr fontId="28"/>
  </si>
  <si>
    <t xml:space="preserve"> </t>
  </si>
  <si>
    <t>婚姻件数</t>
    <rPh sb="0" eb="2">
      <t>コンイン</t>
    </rPh>
    <rPh sb="2" eb="4">
      <t>ケンスウ</t>
    </rPh>
    <phoneticPr fontId="28"/>
  </si>
  <si>
    <t>裾野市</t>
    <phoneticPr fontId="28"/>
  </si>
  <si>
    <t>・「単身の一般世帯」とは、施設等以外に定まった住居を持ち単独で生計を維持している単身者の世帯をいう。</t>
    <rPh sb="2" eb="4">
      <t>タンシン</t>
    </rPh>
    <rPh sb="5" eb="7">
      <t>イッパン</t>
    </rPh>
    <rPh sb="7" eb="9">
      <t>セタイ</t>
    </rPh>
    <rPh sb="13" eb="15">
      <t>シセツ</t>
    </rPh>
    <rPh sb="15" eb="16">
      <t>トウ</t>
    </rPh>
    <rPh sb="16" eb="18">
      <t>イガイ</t>
    </rPh>
    <rPh sb="19" eb="20">
      <t>サダ</t>
    </rPh>
    <rPh sb="23" eb="25">
      <t>ジュウキョ</t>
    </rPh>
    <rPh sb="26" eb="27">
      <t>モ</t>
    </rPh>
    <rPh sb="28" eb="30">
      <t>タンドク</t>
    </rPh>
    <rPh sb="31" eb="33">
      <t>セイケイ</t>
    </rPh>
    <rPh sb="34" eb="36">
      <t>イジ</t>
    </rPh>
    <rPh sb="40" eb="43">
      <t>タンシンシャ</t>
    </rPh>
    <rPh sb="44" eb="46">
      <t>セタイ</t>
    </rPh>
    <phoneticPr fontId="28"/>
  </si>
  <si>
    <t>総務省統計局　「令和２年国勢調査」</t>
    <rPh sb="2" eb="3">
      <t>ショウ</t>
    </rPh>
    <rPh sb="8" eb="10">
      <t>レイワ</t>
    </rPh>
    <phoneticPr fontId="28"/>
  </si>
  <si>
    <t>令和６年１月１日現在の人口</t>
    <rPh sb="0" eb="2">
      <t>レイワ</t>
    </rPh>
    <rPh sb="3" eb="4">
      <t>ネン</t>
    </rPh>
    <rPh sb="4" eb="5">
      <t>ヘイネン</t>
    </rPh>
    <rPh sb="5" eb="6">
      <t>ツキ</t>
    </rPh>
    <rPh sb="7" eb="8">
      <t>ヒ</t>
    </rPh>
    <rPh sb="8" eb="10">
      <t>ゲンザイ</t>
    </rPh>
    <rPh sb="11" eb="13">
      <t>ジンコウ</t>
    </rPh>
    <phoneticPr fontId="28"/>
  </si>
  <si>
    <t>小山町</t>
    <phoneticPr fontId="28"/>
  </si>
  <si>
    <t>１５歳未満人口</t>
    <rPh sb="2" eb="5">
      <t>サイミマン</t>
    </rPh>
    <rPh sb="5" eb="7">
      <t>ジンコウ</t>
    </rPh>
    <phoneticPr fontId="28"/>
  </si>
  <si>
    <t>厚生労働省大臣官房　「平成３０年～令和４年人口動態保健所・市区町村別統計（合計特殊出生率）」</t>
    <rPh sb="5" eb="7">
      <t>ダイジン</t>
    </rPh>
    <rPh sb="7" eb="9">
      <t>カンボウ</t>
    </rPh>
    <rPh sb="17" eb="19">
      <t>レイワ</t>
    </rPh>
    <rPh sb="37" eb="39">
      <t>ゴウケイ</t>
    </rPh>
    <rPh sb="39" eb="41">
      <t>トクシュ</t>
    </rPh>
    <rPh sb="41" eb="43">
      <t>シュッショウ</t>
    </rPh>
    <rPh sb="43" eb="44">
      <t>リツ</t>
    </rPh>
    <phoneticPr fontId="28"/>
  </si>
  <si>
    <t>総人口</t>
    <phoneticPr fontId="28"/>
  </si>
  <si>
    <t>　生計を維持している単身者の世帯をいう。</t>
    <phoneticPr fontId="28"/>
  </si>
  <si>
    <t>社会増減数</t>
    <rPh sb="0" eb="2">
      <t>シャカイ</t>
    </rPh>
    <rPh sb="2" eb="4">
      <t>ゾウゲン</t>
    </rPh>
    <rPh sb="4" eb="5">
      <t>スウ</t>
    </rPh>
    <phoneticPr fontId="28"/>
  </si>
  <si>
    <t>昼間人口</t>
  </si>
  <si>
    <t>65歳
以上
人口
割合</t>
    <rPh sb="2" eb="3">
      <t>サイ</t>
    </rPh>
    <rPh sb="4" eb="6">
      <t>イジョウ</t>
    </rPh>
    <rPh sb="7" eb="9">
      <t>ジンコウ</t>
    </rPh>
    <rPh sb="10" eb="12">
      <t>ワリアイ</t>
    </rPh>
    <phoneticPr fontId="28"/>
  </si>
  <si>
    <t>住民基本台帳人口</t>
  </si>
  <si>
    <t>藤枝市</t>
    <phoneticPr fontId="28"/>
  </si>
  <si>
    <t>市　　計</t>
  </si>
  <si>
    <t>（７）１５歳以上６４歳以下人口割合</t>
    <rPh sb="5" eb="6">
      <t>サイ</t>
    </rPh>
    <rPh sb="6" eb="8">
      <t>イジョウ</t>
    </rPh>
    <rPh sb="10" eb="13">
      <t>サイイカ</t>
    </rPh>
    <rPh sb="13" eb="15">
      <t>ジンコウ</t>
    </rPh>
    <phoneticPr fontId="28"/>
  </si>
  <si>
    <t>　</t>
  </si>
  <si>
    <r>
      <t>１</t>
    </r>
    <r>
      <rPr>
        <sz val="10"/>
        <rFont val="ＭＳ Ｐゴシック"/>
        <family val="3"/>
        <charset val="128"/>
      </rPr>
      <t xml:space="preserve">５歳以上
６４歳以下
</t>
    </r>
    <r>
      <rPr>
        <sz val="11"/>
        <rFont val="ＭＳ Ｐゴシック"/>
        <family val="3"/>
        <charset val="128"/>
      </rPr>
      <t>人　　口</t>
    </r>
    <rPh sb="2" eb="5">
      <t>サイイジョウ</t>
    </rPh>
    <rPh sb="8" eb="11">
      <t>サイイカ</t>
    </rPh>
    <rPh sb="12" eb="13">
      <t>ジン</t>
    </rPh>
    <rPh sb="15" eb="16">
      <t>クチ</t>
    </rPh>
    <phoneticPr fontId="28"/>
  </si>
  <si>
    <t>伊東市</t>
    <phoneticPr fontId="28"/>
  </si>
  <si>
    <t>・１５歳以上６４歳以下人口割合 ＝</t>
    <rPh sb="3" eb="6">
      <t>サイイジョウ</t>
    </rPh>
    <rPh sb="8" eb="11">
      <t>サイイカ</t>
    </rPh>
    <rPh sb="11" eb="13">
      <t>ジンコウ</t>
    </rPh>
    <rPh sb="13" eb="15">
      <t>ワリアイ</t>
    </rPh>
    <phoneticPr fontId="28"/>
  </si>
  <si>
    <t>１５歳以上６４歳以下人口</t>
    <rPh sb="2" eb="5">
      <t>サイイジョウ</t>
    </rPh>
    <rPh sb="7" eb="10">
      <t>サイイカ</t>
    </rPh>
    <rPh sb="10" eb="12">
      <t>ジンコウ</t>
    </rPh>
    <phoneticPr fontId="28"/>
  </si>
  <si>
    <t>65歳以上
人　　口</t>
    <rPh sb="2" eb="5">
      <t>サイイジョウ</t>
    </rPh>
    <rPh sb="6" eb="7">
      <t>ジン</t>
    </rPh>
    <rPh sb="9" eb="10">
      <t>クチ</t>
    </rPh>
    <phoneticPr fontId="28"/>
  </si>
  <si>
    <t>（人）</t>
    <rPh sb="1" eb="2">
      <t>ニン</t>
    </rPh>
    <phoneticPr fontId="28"/>
  </si>
  <si>
    <t>・「合計特殊出生率」とは、１５歳から４９歳までの女性の年齢別出生率を合計したもので、一人の女性が</t>
    <rPh sb="15" eb="16">
      <t>サイ</t>
    </rPh>
    <phoneticPr fontId="28"/>
  </si>
  <si>
    <t xml:space="preserve">・６５歳以上人口割合 ＝ </t>
    <rPh sb="3" eb="6">
      <t>サイイジョウ</t>
    </rPh>
    <rPh sb="6" eb="8">
      <t>ジンコウ</t>
    </rPh>
    <rPh sb="8" eb="10">
      <t>ワリアイ</t>
    </rPh>
    <phoneticPr fontId="28"/>
  </si>
  <si>
    <t>× １００</t>
    <phoneticPr fontId="28"/>
  </si>
  <si>
    <t>昼 夜 間
人口比率</t>
    <rPh sb="0" eb="3">
      <t>チュウヤ</t>
    </rPh>
    <rPh sb="4" eb="5">
      <t>カン</t>
    </rPh>
    <rPh sb="6" eb="8">
      <t>ジンコウ</t>
    </rPh>
    <rPh sb="8" eb="10">
      <t>ヒリツ</t>
    </rPh>
    <phoneticPr fontId="28"/>
  </si>
  <si>
    <t>夜間人口</t>
  </si>
  <si>
    <t>静岡市</t>
    <phoneticPr fontId="28"/>
  </si>
  <si>
    <t>南伊豆町</t>
    <phoneticPr fontId="28"/>
  </si>
  <si>
    <t>牧之原市</t>
    <rPh sb="0" eb="3">
      <t>マキノハラ</t>
    </rPh>
    <rPh sb="3" eb="4">
      <t>シ</t>
    </rPh>
    <phoneticPr fontId="28"/>
  </si>
  <si>
    <t>三島市</t>
    <phoneticPr fontId="28"/>
  </si>
  <si>
    <t>西伊豆町</t>
    <phoneticPr fontId="28"/>
  </si>
  <si>
    <t>島田市</t>
    <phoneticPr fontId="28"/>
  </si>
  <si>
    <t>長泉町</t>
    <phoneticPr fontId="28"/>
  </si>
  <si>
    <t>富士市</t>
    <phoneticPr fontId="28"/>
  </si>
  <si>
    <t>磐田市</t>
    <phoneticPr fontId="28"/>
  </si>
  <si>
    <t>吉田町</t>
    <phoneticPr fontId="28"/>
  </si>
  <si>
    <t>焼津市</t>
    <phoneticPr fontId="28"/>
  </si>
  <si>
    <t>掛川市</t>
    <phoneticPr fontId="28"/>
  </si>
  <si>
    <t>森町</t>
    <phoneticPr fontId="28"/>
  </si>
  <si>
    <t>御殿場市</t>
    <phoneticPr fontId="28"/>
  </si>
  <si>
    <t>袋井市</t>
    <phoneticPr fontId="28"/>
  </si>
  <si>
    <t>下田市</t>
    <phoneticPr fontId="28"/>
  </si>
  <si>
    <t>湖西市</t>
    <phoneticPr fontId="28"/>
  </si>
  <si>
    <t>伊豆市</t>
    <phoneticPr fontId="28"/>
  </si>
  <si>
    <t>伊豆の国市</t>
    <phoneticPr fontId="28"/>
  </si>
  <si>
    <t>昼 間 人 口</t>
    <rPh sb="0" eb="1">
      <t>ヒル</t>
    </rPh>
    <rPh sb="2" eb="3">
      <t>アイダ</t>
    </rPh>
    <rPh sb="4" eb="5">
      <t>ジン</t>
    </rPh>
    <rPh sb="6" eb="7">
      <t>クチ</t>
    </rPh>
    <phoneticPr fontId="28"/>
  </si>
  <si>
    <t>（10）一世帯当たり世帯人員（一般世帯）</t>
    <rPh sb="15" eb="17">
      <t>イッパン</t>
    </rPh>
    <rPh sb="17" eb="19">
      <t>セタイ</t>
    </rPh>
    <phoneticPr fontId="28"/>
  </si>
  <si>
    <t>一世帯当
た り人員</t>
    <phoneticPr fontId="28"/>
  </si>
  <si>
    <t>・「一般世帯」とは、住居と生計を共にしている人の集まり又は施設等以外に定まった住居を持ち単独で　　</t>
    <rPh sb="27" eb="28">
      <t>マタ</t>
    </rPh>
    <phoneticPr fontId="28"/>
  </si>
  <si>
    <t>・ 「世帯人員」とは、世帯を構成する世帯員の数をいう。</t>
    <phoneticPr fontId="28"/>
  </si>
  <si>
    <t>高齢者の
いる一般
世帯数</t>
    <rPh sb="7" eb="9">
      <t>イッパン</t>
    </rPh>
    <rPh sb="10" eb="12">
      <t>セタイ</t>
    </rPh>
    <rPh sb="12" eb="13">
      <t>スウ</t>
    </rPh>
    <phoneticPr fontId="28"/>
  </si>
  <si>
    <t>増減数</t>
  </si>
  <si>
    <t>・「高齢者のいる一般世帯数」とは、６５歳以上の世帯員のいる世帯をいう。</t>
    <rPh sb="8" eb="10">
      <t>イッパン</t>
    </rPh>
    <rPh sb="12" eb="13">
      <t>スウ</t>
    </rPh>
    <rPh sb="23" eb="26">
      <t>セタイイン</t>
    </rPh>
    <phoneticPr fontId="28"/>
  </si>
  <si>
    <t>（12）単身世帯の割合</t>
    <rPh sb="4" eb="6">
      <t>タンシン</t>
    </rPh>
    <rPh sb="6" eb="8">
      <t>セタイ</t>
    </rPh>
    <phoneticPr fontId="28"/>
  </si>
  <si>
    <t>単身の一般世帯数</t>
    <rPh sb="0" eb="2">
      <t>タンシン</t>
    </rPh>
    <rPh sb="3" eb="5">
      <t>イッパン</t>
    </rPh>
    <rPh sb="5" eb="7">
      <t>セタイ</t>
    </rPh>
    <rPh sb="7" eb="8">
      <t>スウ</t>
    </rPh>
    <phoneticPr fontId="28"/>
  </si>
  <si>
    <t xml:space="preserve">・単身世帯の割合 ＝ </t>
    <rPh sb="1" eb="3">
      <t>タンシン</t>
    </rPh>
    <rPh sb="3" eb="5">
      <t>セタイ</t>
    </rPh>
    <rPh sb="6" eb="8">
      <t>ワリアイ</t>
    </rPh>
    <phoneticPr fontId="28"/>
  </si>
  <si>
    <t>（13）出生率</t>
    <rPh sb="4" eb="6">
      <t>シュッショウ</t>
    </rPh>
    <phoneticPr fontId="28"/>
  </si>
  <si>
    <t>出生者数</t>
    <rPh sb="0" eb="2">
      <t>シュッショウ</t>
    </rPh>
    <rPh sb="2" eb="4">
      <t>シャスウ</t>
    </rPh>
    <phoneticPr fontId="28"/>
  </si>
  <si>
    <t>総務省自治行政局「住民基本台帳人口要覧」（令和７年１月１日）</t>
    <rPh sb="2" eb="3">
      <t>ショウ</t>
    </rPh>
    <rPh sb="3" eb="5">
      <t>ジチ</t>
    </rPh>
    <rPh sb="5" eb="8">
      <t>ギョウセイキョク</t>
    </rPh>
    <rPh sb="9" eb="11">
      <t>ジュウミン</t>
    </rPh>
    <rPh sb="11" eb="13">
      <t>キホン</t>
    </rPh>
    <rPh sb="13" eb="15">
      <t>ダイチョウ</t>
    </rPh>
    <rPh sb="15" eb="17">
      <t>ジンコウ</t>
    </rPh>
    <rPh sb="17" eb="19">
      <t>ヨウラン</t>
    </rPh>
    <rPh sb="21" eb="23">
      <t>レイワ</t>
    </rPh>
    <rPh sb="24" eb="25">
      <t>ネン</t>
    </rPh>
    <rPh sb="26" eb="27">
      <t>ツキ</t>
    </rPh>
    <rPh sb="28" eb="29">
      <t>ニチ</t>
    </rPh>
    <phoneticPr fontId="28"/>
  </si>
  <si>
    <t>合計特殊
出生率</t>
    <rPh sb="0" eb="2">
      <t>ゴウケイ</t>
    </rPh>
    <rPh sb="2" eb="4">
      <t>トクシュ</t>
    </rPh>
    <rPh sb="5" eb="7">
      <t>シュッショウ</t>
    </rPh>
    <rPh sb="7" eb="8">
      <t>リツ</t>
    </rPh>
    <phoneticPr fontId="28"/>
  </si>
  <si>
    <t>東伊豆町</t>
    <rPh sb="0" eb="1">
      <t>ヒガシ</t>
    </rPh>
    <rPh sb="1" eb="3">
      <t>イズ</t>
    </rPh>
    <rPh sb="3" eb="4">
      <t>チョウ</t>
    </rPh>
    <phoneticPr fontId="28"/>
  </si>
  <si>
    <t>－</t>
    <phoneticPr fontId="18" type="Hiragana"/>
  </si>
  <si>
    <t>[資料]</t>
    <rPh sb="1" eb="3">
      <t>シリョウ</t>
    </rPh>
    <phoneticPr fontId="28"/>
  </si>
  <si>
    <t>・普通出生率（人口千人当たり）＝</t>
    <rPh sb="1" eb="3">
      <t>フツウ</t>
    </rPh>
    <rPh sb="3" eb="5">
      <t>シュッショウ</t>
    </rPh>
    <rPh sb="5" eb="6">
      <t>リツ</t>
    </rPh>
    <rPh sb="7" eb="9">
      <t>ジンコウ</t>
    </rPh>
    <rPh sb="9" eb="11">
      <t>センニン</t>
    </rPh>
    <rPh sb="11" eb="12">
      <t>ア</t>
    </rPh>
    <phoneticPr fontId="28"/>
  </si>
  <si>
    <t>　一生に産む子どもの数の平均値をいう。　</t>
    <phoneticPr fontId="28"/>
  </si>
  <si>
    <t>・人口増減率  ＝</t>
    <phoneticPr fontId="28"/>
  </si>
  <si>
    <t>（14）婚姻率</t>
    <rPh sb="6" eb="7">
      <t>リツ</t>
    </rPh>
    <phoneticPr fontId="28"/>
  </si>
  <si>
    <t>№</t>
  </si>
  <si>
    <t>市名</t>
  </si>
  <si>
    <t>婚 姻 率
（人口千人
当たり）</t>
    <rPh sb="0" eb="1">
      <t>コン</t>
    </rPh>
    <rPh sb="2" eb="3">
      <t>イン</t>
    </rPh>
    <rPh sb="4" eb="5">
      <t>リツ</t>
    </rPh>
    <rPh sb="12" eb="13">
      <t>ア</t>
    </rPh>
    <phoneticPr fontId="28"/>
  </si>
  <si>
    <t>川根本町</t>
    <rPh sb="0" eb="2">
      <t>カワネ</t>
    </rPh>
    <rPh sb="2" eb="4">
      <t>ホンチョウ</t>
    </rPh>
    <phoneticPr fontId="28"/>
  </si>
  <si>
    <t>県　　計</t>
  </si>
  <si>
    <t>総務省自治行政局　「住民基本台帳人口要覧」（令和７年１月１日現在）</t>
    <rPh sb="0" eb="2">
      <t>ソウム</t>
    </rPh>
    <rPh sb="3" eb="5">
      <t>ジチ</t>
    </rPh>
    <rPh sb="22" eb="24">
      <t>レイワ</t>
    </rPh>
    <phoneticPr fontId="28"/>
  </si>
  <si>
    <t>・婚姻率(人口千人当たり) ＝</t>
    <rPh sb="1" eb="3">
      <t>コンイン</t>
    </rPh>
    <rPh sb="3" eb="4">
      <t>リツ</t>
    </rPh>
    <rPh sb="5" eb="7">
      <t>ジンコウ</t>
    </rPh>
    <rPh sb="7" eb="8">
      <t>セン</t>
    </rPh>
    <rPh sb="8" eb="9">
      <t>ニン</t>
    </rPh>
    <rPh sb="9" eb="10">
      <t>ア</t>
    </rPh>
    <phoneticPr fontId="28"/>
  </si>
  <si>
    <r>
      <t>（</t>
    </r>
    <r>
      <rPr>
        <sz val="11"/>
        <rFont val="ＭＳ Ｐゴシック"/>
        <family val="3"/>
        <charset val="128"/>
      </rPr>
      <t xml:space="preserve">転入者数　＋　その他の記載数  </t>
    </r>
    <r>
      <rPr>
        <sz val="8"/>
        <rFont val="ＭＳ Ｐゴシック"/>
        <family val="3"/>
        <charset val="128"/>
      </rPr>
      <t>注1</t>
    </r>
    <r>
      <rPr>
        <sz val="11"/>
        <rFont val="ＭＳ Ｐゴシック"/>
        <family val="3"/>
        <charset val="128"/>
      </rPr>
      <t xml:space="preserve">）　－　（転出者数　＋　その他の消除数  </t>
    </r>
    <r>
      <rPr>
        <sz val="8"/>
        <rFont val="ＭＳ Ｐゴシック"/>
        <family val="3"/>
        <charset val="128"/>
      </rPr>
      <t>注2</t>
    </r>
    <r>
      <rPr>
        <sz val="11"/>
        <rFont val="ＭＳ Ｐゴシック"/>
        <family val="3"/>
        <charset val="128"/>
      </rPr>
      <t>）</t>
    </r>
  </si>
  <si>
    <t>婚姻件数（令和６年１月１日～令和６年１２月３１日）</t>
    <rPh sb="0" eb="2">
      <t>コンイン</t>
    </rPh>
    <rPh sb="2" eb="4">
      <t>ケンスウ</t>
    </rPh>
    <phoneticPr fontId="28"/>
  </si>
  <si>
    <t>死亡者数（令和６年１月１日～令和６年１２月３１日）</t>
    <rPh sb="5" eb="7">
      <t>レイワ</t>
    </rPh>
    <rPh sb="14" eb="16">
      <t>レイワ</t>
    </rPh>
    <phoneticPr fontId="28"/>
  </si>
  <si>
    <t>（16）人口増減率</t>
    <rPh sb="7" eb="8">
      <t>ゲン</t>
    </rPh>
    <phoneticPr fontId="28"/>
  </si>
  <si>
    <t>増減率</t>
  </si>
  <si>
    <t>住民基本
台帳人口
（令和６年
１月１日）</t>
    <rPh sb="11" eb="13">
      <t>レイワ</t>
    </rPh>
    <rPh sb="14" eb="15">
      <t>ネン</t>
    </rPh>
    <rPh sb="17" eb="18">
      <t>ツキ</t>
    </rPh>
    <rPh sb="19" eb="20">
      <t>ニチ</t>
    </rPh>
    <phoneticPr fontId="28"/>
  </si>
  <si>
    <t>社会
増減率</t>
    <rPh sb="0" eb="2">
      <t>シャカイ</t>
    </rPh>
    <rPh sb="4" eb="5">
      <t>ゲン</t>
    </rPh>
    <phoneticPr fontId="28"/>
  </si>
  <si>
    <t>　     　　</t>
    <phoneticPr fontId="28"/>
  </si>
  <si>
    <t>令和６年１月１日現在の人口　－　令和７年１月１日現在の人口</t>
    <rPh sb="0" eb="2">
      <t>レイワ</t>
    </rPh>
    <rPh sb="16" eb="18">
      <t>レイワ</t>
    </rPh>
    <phoneticPr fontId="28"/>
  </si>
  <si>
    <t>自然
増減率</t>
    <rPh sb="0" eb="2">
      <t>シゼン</t>
    </rPh>
    <rPh sb="4" eb="5">
      <t>ゲン</t>
    </rPh>
    <phoneticPr fontId="28"/>
  </si>
  <si>
    <t>・自然増減数　＝　</t>
    <rPh sb="1" eb="3">
      <t>シゼン</t>
    </rPh>
    <rPh sb="3" eb="5">
      <t>ゾウゲン</t>
    </rPh>
    <rPh sb="5" eb="6">
      <t>スウ</t>
    </rPh>
    <phoneticPr fontId="28"/>
  </si>
  <si>
    <t>・自然増減率  ＝</t>
    <rPh sb="1" eb="3">
      <t>シゼン</t>
    </rPh>
    <rPh sb="3" eb="5">
      <t>ゾウゲン</t>
    </rPh>
    <phoneticPr fontId="28"/>
  </si>
  <si>
    <t>令和６年１月１日現在の人口</t>
    <phoneticPr fontId="28"/>
  </si>
  <si>
    <t>社会
増減数</t>
    <rPh sb="0" eb="2">
      <t>シャカイ</t>
    </rPh>
    <rPh sb="4" eb="5">
      <t>ゲン</t>
    </rPh>
    <phoneticPr fontId="28"/>
  </si>
  <si>
    <t>・社会増減数　＝　</t>
    <rPh sb="1" eb="3">
      <t>シャカイ</t>
    </rPh>
    <rPh sb="3" eb="5">
      <t>ゾウゲン</t>
    </rPh>
    <rPh sb="5" eb="6">
      <t>スウ</t>
    </rPh>
    <phoneticPr fontId="28"/>
  </si>
  <si>
    <t>・社会増減率  ＝</t>
    <rPh sb="1" eb="3">
      <t>シャカイ</t>
    </rPh>
    <rPh sb="3" eb="5">
      <t>ゾウゲン</t>
    </rPh>
    <phoneticPr fontId="28"/>
  </si>
  <si>
    <t>（注１）実態調査、帰化、国籍喪失等により住民票に記載された者の数</t>
    <rPh sb="1" eb="2">
      <t>チュウ</t>
    </rPh>
    <rPh sb="4" eb="6">
      <t>ジッタイ</t>
    </rPh>
    <rPh sb="6" eb="8">
      <t>チョウサ</t>
    </rPh>
    <rPh sb="9" eb="11">
      <t>キカ</t>
    </rPh>
    <rPh sb="12" eb="14">
      <t>コクセキ</t>
    </rPh>
    <rPh sb="14" eb="16">
      <t>ソウシツ</t>
    </rPh>
    <rPh sb="16" eb="17">
      <t>トウ</t>
    </rPh>
    <rPh sb="20" eb="23">
      <t>ジュウミンヒョウ</t>
    </rPh>
    <rPh sb="24" eb="26">
      <t>キサイ</t>
    </rPh>
    <rPh sb="29" eb="30">
      <t>モノ</t>
    </rPh>
    <rPh sb="31" eb="32">
      <t>カズ</t>
    </rPh>
    <phoneticPr fontId="28"/>
  </si>
  <si>
    <t>（注２）実態調査、帰化、国籍喪失等により住民票を消除された者の数</t>
    <rPh sb="1" eb="2">
      <t>チュウ</t>
    </rPh>
    <rPh sb="24" eb="25">
      <t>キ</t>
    </rPh>
    <rPh sb="25" eb="26">
      <t>ノゾ</t>
    </rPh>
    <phoneticPr fontId="28"/>
  </si>
  <si>
    <t>住民基本
台帳人口
（令和６年
１月１日）</t>
  </si>
  <si>
    <t>（９）昼夜間人口比率</t>
    <phoneticPr fontId="28"/>
  </si>
  <si>
    <t>(11)高齢者のいる世帯割合</t>
    <rPh sb="4" eb="7">
      <t>こうれいしゃ</t>
    </rPh>
    <rPh sb="10" eb="14">
      <t>せたいわりあい</t>
    </rPh>
    <phoneticPr fontId="18" type="Hiragana"/>
  </si>
  <si>
    <t>川根本町</t>
    <rPh sb="2" eb="3">
      <t>ホン</t>
    </rPh>
    <phoneticPr fontId="29"/>
  </si>
  <si>
    <t>伊豆市</t>
    <rPh sb="0" eb="2">
      <t>イズ</t>
    </rPh>
    <rPh sb="2" eb="3">
      <t>シ</t>
    </rPh>
    <phoneticPr fontId="29"/>
  </si>
  <si>
    <t>御前崎市</t>
    <rPh sb="0" eb="3">
      <t>オマエザキ</t>
    </rPh>
    <rPh sb="3" eb="4">
      <t>シ</t>
    </rPh>
    <phoneticPr fontId="29"/>
  </si>
  <si>
    <t>菊川市</t>
    <rPh sb="0" eb="2">
      <t>キクガワ</t>
    </rPh>
    <rPh sb="2" eb="3">
      <t>シ</t>
    </rPh>
    <phoneticPr fontId="29"/>
  </si>
  <si>
    <t>伊豆の国市</t>
    <rPh sb="0" eb="2">
      <t>イズ</t>
    </rPh>
    <rPh sb="3" eb="4">
      <t>クニ</t>
    </rPh>
    <rPh sb="4" eb="5">
      <t>シ</t>
    </rPh>
    <phoneticPr fontId="29"/>
  </si>
  <si>
    <t>牧之原市</t>
    <rPh sb="0" eb="4">
      <t>マキノハラシ</t>
    </rPh>
    <phoneticPr fontId="29"/>
  </si>
  <si>
    <r>
      <t>（</t>
    </r>
    <r>
      <rPr>
        <sz val="11"/>
        <rFont val="ＭＳ Ｐゴシック"/>
        <family val="3"/>
        <charset val="128"/>
      </rPr>
      <t>令和６年１月１日～令和６年１２月３１日）</t>
    </r>
    <phoneticPr fontId="18" type="Hiragana"/>
  </si>
  <si>
    <r>
      <t>国</t>
    </r>
    <r>
      <rPr>
        <sz val="11"/>
        <rFont val="ＭＳ Ｐゴシック"/>
        <family val="3"/>
        <charset val="128"/>
      </rPr>
      <t>土交通省　国土地理院　「令和７年全国都道府県市区町村別面積調」　（令和７年１０月１日現在）</t>
    </r>
    <rPh sb="0" eb="2">
      <t>コクド</t>
    </rPh>
    <rPh sb="2" eb="5">
      <t>コウツウショウ</t>
    </rPh>
    <rPh sb="6" eb="8">
      <t>コクド</t>
    </rPh>
    <rPh sb="13" eb="15">
      <t>レイワ</t>
    </rPh>
    <rPh sb="34" eb="36">
      <t>レイワ</t>
    </rPh>
    <rPh sb="40" eb="41">
      <t>ツキ</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</si>
</sst>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
    <numFmt numFmtId="177" formatCode="#,##0.00_ "/>
    <numFmt numFmtId="178" formatCode="0.00_ "/>
    <numFmt numFmtId="179" formatCode="0.00_);[Red]\(0.00\)"/>
    <numFmt numFmtId="180" formatCode="\ ###,###,##0;&quot;-&quot;###,###,##0"/>
    <numFmt numFmtId="181" formatCode="#,###"/>
    <numFmt numFmtId="182" formatCode="#,##0_);[Red]\(#,##0\)"/>
    <numFmt numFmtId="183" formatCode="#,##0.00;&quot;△ &quot;#,##0.00"/>
    <numFmt numFmtId="184" formatCode="#,##0;&quot;△ &quot;#,##0"/>
  </numFmts>
  <fonts count="37" x14ac:knownFonts="1">
    <font>
      <sz val="11"/>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62"/>
      <name val="ＭＳ Ｐゴシック"/>
      <family val="3"/>
    </font>
    <font>
      <b/>
      <sz val="11"/>
      <color indexed="9"/>
      <name val="ＭＳ Ｐゴシック"/>
      <family val="3"/>
    </font>
    <font>
      <sz val="11"/>
      <name val="ＭＳ Ｐゴシック"/>
      <family val="3"/>
    </font>
    <font>
      <sz val="11"/>
      <color indexed="10"/>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62"/>
      <name val="ＭＳ Ｐゴシック"/>
      <family val="3"/>
    </font>
    <font>
      <b/>
      <sz val="13"/>
      <color indexed="62"/>
      <name val="ＭＳ Ｐゴシック"/>
      <family val="3"/>
    </font>
    <font>
      <b/>
      <sz val="11"/>
      <color indexed="62"/>
      <name val="ＭＳ Ｐゴシック"/>
      <family val="3"/>
    </font>
    <font>
      <b/>
      <sz val="11"/>
      <color indexed="10"/>
      <name val="ＭＳ Ｐゴシック"/>
      <family val="3"/>
    </font>
    <font>
      <i/>
      <sz val="11"/>
      <color indexed="23"/>
      <name val="ＭＳ Ｐゴシック"/>
      <family val="3"/>
    </font>
    <font>
      <b/>
      <sz val="11"/>
      <color indexed="8"/>
      <name val="ＭＳ Ｐゴシック"/>
      <family val="3"/>
    </font>
    <font>
      <sz val="6"/>
      <name val="游ゴシック"/>
      <family val="3"/>
    </font>
    <font>
      <b/>
      <sz val="20"/>
      <name val="ＭＳ ゴシック"/>
      <family val="3"/>
    </font>
    <font>
      <strike/>
      <sz val="11"/>
      <color indexed="10"/>
      <name val="ＭＳ Ｐゴシック"/>
      <family val="3"/>
    </font>
    <font>
      <sz val="10"/>
      <name val="ＭＳ Ｐゴシック"/>
      <family val="3"/>
    </font>
    <font>
      <sz val="8"/>
      <name val="ＭＳ Ｐゴシック"/>
      <family val="3"/>
    </font>
    <font>
      <sz val="9"/>
      <name val="ＭＳ Ｐゴシック"/>
      <family val="3"/>
    </font>
    <font>
      <sz val="12"/>
      <name val="ＭＳ Ｐゴシック"/>
      <family val="3"/>
    </font>
    <font>
      <sz val="11"/>
      <name val="ＭＳ ゴシック"/>
      <family val="3"/>
    </font>
    <font>
      <sz val="16"/>
      <name val="ＭＳ Ｐゴシック"/>
      <family val="3"/>
    </font>
    <font>
      <sz val="10"/>
      <name val="ＭＳ 明朝"/>
      <family val="1"/>
    </font>
    <font>
      <sz val="6"/>
      <name val="ＭＳ Ｐゴシック"/>
      <family val="3"/>
    </font>
    <font>
      <sz val="9"/>
      <name val="ＭＳ Ｐゴシック"/>
      <family val="3"/>
    </font>
    <font>
      <sz val="10"/>
      <name val="ＭＳ Ｐゴシック"/>
      <family val="3"/>
    </font>
    <font>
      <sz val="11"/>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51"/>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55"/>
        <bgColor indexed="64"/>
      </patternFill>
    </fill>
    <fill>
      <patternFill patternType="solid">
        <fgColor indexed="9"/>
        <bgColor indexed="64"/>
      </patternFill>
    </fill>
    <fill>
      <patternFill patternType="solid">
        <fgColor indexed="46"/>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7"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4"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16" borderId="5" applyNumberFormat="0" applyAlignment="0" applyProtection="0">
      <alignment vertical="center"/>
    </xf>
    <xf numFmtId="0" fontId="10" fillId="17" borderId="0" applyNumberFormat="0" applyBorder="0" applyAlignment="0" applyProtection="0">
      <alignment vertical="center"/>
    </xf>
    <xf numFmtId="38" fontId="6" fillId="0" borderId="0" applyFont="0" applyFill="0" applyBorder="0" applyAlignment="0" applyProtection="0"/>
    <xf numFmtId="0" fontId="6" fillId="0" borderId="0"/>
    <xf numFmtId="0" fontId="11" fillId="6"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16" borderId="4" applyNumberFormat="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9" applyNumberFormat="0" applyFill="0" applyAlignment="0" applyProtection="0">
      <alignment vertical="center"/>
    </xf>
    <xf numFmtId="38" fontId="6" fillId="0" borderId="0" applyFont="0" applyFill="0" applyBorder="0" applyAlignment="0" applyProtection="0"/>
  </cellStyleXfs>
  <cellXfs count="157">
    <xf numFmtId="0" fontId="0" fillId="0" borderId="0" xfId="0"/>
    <xf numFmtId="0" fontId="0" fillId="0" borderId="0" xfId="0"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0" fillId="0" borderId="13" xfId="0" applyBorder="1" applyAlignment="1">
      <alignment vertical="center"/>
    </xf>
    <xf numFmtId="49" fontId="0" fillId="0" borderId="0" xfId="0" applyNumberFormat="1"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xf>
    <xf numFmtId="0" fontId="0" fillId="0" borderId="12" xfId="0" applyBorder="1" applyAlignment="1">
      <alignment horizontal="right" vertical="center"/>
    </xf>
    <xf numFmtId="176" fontId="0" fillId="0" borderId="13" xfId="0" applyNumberFormat="1" applyBorder="1" applyAlignment="1">
      <alignment vertical="center"/>
    </xf>
    <xf numFmtId="0" fontId="0" fillId="0" borderId="19" xfId="0" applyBorder="1" applyAlignment="1">
      <alignment horizontal="center" vertical="center"/>
    </xf>
    <xf numFmtId="176" fontId="0" fillId="0" borderId="14" xfId="0" applyNumberFormat="1" applyBorder="1" applyAlignment="1">
      <alignment horizontal="center" vertical="center"/>
    </xf>
    <xf numFmtId="0" fontId="0" fillId="0" borderId="22" xfId="0" applyBorder="1" applyAlignment="1">
      <alignment horizontal="right" vertical="center"/>
    </xf>
    <xf numFmtId="177" fontId="0" fillId="0" borderId="16" xfId="0" applyNumberFormat="1" applyBorder="1" applyAlignment="1">
      <alignment vertical="center"/>
    </xf>
    <xf numFmtId="178" fontId="0" fillId="0" borderId="16" xfId="0" applyNumberFormat="1" applyBorder="1" applyAlignment="1">
      <alignment vertical="center"/>
    </xf>
    <xf numFmtId="40" fontId="0" fillId="0" borderId="16" xfId="0" applyNumberFormat="1" applyBorder="1" applyAlignment="1">
      <alignment vertical="center"/>
    </xf>
    <xf numFmtId="0" fontId="0" fillId="0" borderId="0" xfId="0" applyAlignment="1">
      <alignment horizontal="right" vertical="center"/>
    </xf>
    <xf numFmtId="0" fontId="0" fillId="0" borderId="0" xfId="0" applyAlignment="1">
      <alignment horizontal="left" vertical="center" wrapText="1" shrinkToFit="1"/>
    </xf>
    <xf numFmtId="0" fontId="0" fillId="0" borderId="0" xfId="0" applyAlignment="1">
      <alignment horizontal="center" vertical="center" wrapText="1" shrinkToFit="1"/>
    </xf>
    <xf numFmtId="2" fontId="0" fillId="0" borderId="16" xfId="0" applyNumberFormat="1" applyBorder="1" applyAlignment="1">
      <alignment vertical="center"/>
    </xf>
    <xf numFmtId="0" fontId="0" fillId="0" borderId="21" xfId="0" applyBorder="1" applyAlignment="1">
      <alignment vertical="center"/>
    </xf>
    <xf numFmtId="178" fontId="0" fillId="0" borderId="0" xfId="0" applyNumberFormat="1" applyAlignment="1">
      <alignment vertical="center"/>
    </xf>
    <xf numFmtId="40" fontId="0" fillId="0" borderId="0" xfId="44" applyNumberFormat="1" applyFont="1" applyFill="1" applyAlignment="1">
      <alignment vertical="center"/>
    </xf>
    <xf numFmtId="0" fontId="0" fillId="0" borderId="0" xfId="0" applyAlignment="1">
      <alignment horizontal="left" vertical="center" shrinkToFit="1"/>
    </xf>
    <xf numFmtId="0" fontId="0" fillId="0" borderId="0" xfId="0" applyAlignment="1">
      <alignment vertical="center" wrapText="1"/>
    </xf>
    <xf numFmtId="0" fontId="0" fillId="0" borderId="13" xfId="0" applyBorder="1" applyAlignment="1">
      <alignment vertical="center" shrinkToFit="1"/>
    </xf>
    <xf numFmtId="176" fontId="0" fillId="0" borderId="0" xfId="0" applyNumberFormat="1" applyAlignment="1">
      <alignment vertical="center"/>
    </xf>
    <xf numFmtId="179" fontId="0" fillId="0" borderId="13" xfId="0" applyNumberFormat="1" applyBorder="1" applyAlignment="1">
      <alignment vertical="center"/>
    </xf>
    <xf numFmtId="40" fontId="0" fillId="0" borderId="13" xfId="44" applyNumberFormat="1" applyFont="1" applyFill="1" applyBorder="1" applyAlignment="1">
      <alignment vertical="center"/>
    </xf>
    <xf numFmtId="0" fontId="0" fillId="0" borderId="0" xfId="0" applyAlignment="1">
      <alignment horizontal="left" vertical="center"/>
    </xf>
    <xf numFmtId="179" fontId="0" fillId="0" borderId="0" xfId="0" applyNumberFormat="1" applyAlignment="1">
      <alignment vertical="center"/>
    </xf>
    <xf numFmtId="0" fontId="0" fillId="0" borderId="12" xfId="0" applyBorder="1" applyAlignment="1">
      <alignment vertical="center"/>
    </xf>
    <xf numFmtId="37" fontId="0" fillId="0" borderId="13" xfId="0" applyNumberFormat="1" applyBorder="1" applyAlignment="1">
      <alignment vertical="center"/>
    </xf>
    <xf numFmtId="38" fontId="0" fillId="0" borderId="13" xfId="44" applyFont="1" applyFill="1" applyBorder="1" applyAlignment="1">
      <alignment vertical="center"/>
    </xf>
    <xf numFmtId="38" fontId="0" fillId="0" borderId="0" xfId="44" applyFont="1" applyFill="1" applyAlignment="1">
      <alignment vertical="center"/>
    </xf>
    <xf numFmtId="0" fontId="20" fillId="0" borderId="0" xfId="0" applyFont="1" applyAlignment="1">
      <alignment vertical="center"/>
    </xf>
    <xf numFmtId="0" fontId="0" fillId="0" borderId="0" xfId="0" applyAlignment="1">
      <alignment vertical="center" wrapText="1" shrinkToFit="1"/>
    </xf>
    <xf numFmtId="38" fontId="0" fillId="0" borderId="0" xfId="0" applyNumberFormat="1" applyAlignment="1">
      <alignment vertical="center"/>
    </xf>
    <xf numFmtId="0" fontId="0" fillId="0" borderId="0" xfId="0" applyAlignment="1">
      <alignment vertical="center" shrinkToFit="1"/>
    </xf>
    <xf numFmtId="176" fontId="0" fillId="0" borderId="13" xfId="0" applyNumberFormat="1" applyBorder="1" applyAlignment="1">
      <alignment vertical="center" shrinkToFit="1"/>
    </xf>
    <xf numFmtId="37" fontId="0" fillId="0" borderId="13" xfId="0" applyNumberFormat="1" applyBorder="1" applyAlignment="1">
      <alignment vertical="center" shrinkToFit="1"/>
    </xf>
    <xf numFmtId="38" fontId="0" fillId="0" borderId="13" xfId="44" applyFont="1" applyFill="1" applyBorder="1" applyAlignment="1">
      <alignment vertical="center" shrinkToFit="1"/>
    </xf>
    <xf numFmtId="38" fontId="0" fillId="0" borderId="13" xfId="44" applyFont="1" applyFill="1" applyBorder="1" applyAlignment="1">
      <alignment horizontal="right" vertical="center" shrinkToFit="1"/>
    </xf>
    <xf numFmtId="0" fontId="21" fillId="0" borderId="16" xfId="0" applyFont="1" applyBorder="1" applyAlignment="1">
      <alignment horizontal="center" vertical="center" wrapText="1"/>
    </xf>
    <xf numFmtId="3" fontId="0" fillId="0" borderId="13" xfId="0" applyNumberFormat="1" applyBorder="1" applyAlignment="1" applyProtection="1">
      <alignment vertical="center" shrinkToFit="1"/>
      <protection locked="0"/>
    </xf>
    <xf numFmtId="0" fontId="0" fillId="0" borderId="0" xfId="0" applyAlignment="1">
      <alignment horizontal="center" vertical="center" shrinkToFit="1"/>
    </xf>
    <xf numFmtId="180" fontId="6" fillId="0" borderId="13" xfId="34" applyNumberFormat="1" applyBorder="1" applyAlignment="1">
      <alignment vertical="center" shrinkToFit="1"/>
    </xf>
    <xf numFmtId="0" fontId="24" fillId="0" borderId="0" xfId="0" applyFont="1" applyAlignment="1">
      <alignment vertical="center"/>
    </xf>
    <xf numFmtId="2" fontId="0" fillId="0" borderId="13" xfId="0" applyNumberFormat="1" applyBorder="1" applyAlignment="1">
      <alignment vertical="center" shrinkToFit="1"/>
    </xf>
    <xf numFmtId="0" fontId="23" fillId="0" borderId="12" xfId="0" applyFont="1" applyBorder="1" applyAlignment="1">
      <alignment horizontal="right" vertical="center"/>
    </xf>
    <xf numFmtId="176" fontId="0" fillId="0" borderId="0" xfId="0" applyNumberFormat="1" applyAlignment="1">
      <alignment vertical="center" shrinkToFit="1"/>
    </xf>
    <xf numFmtId="181" fontId="0" fillId="0" borderId="13" xfId="0" applyNumberFormat="1" applyBorder="1" applyAlignment="1">
      <alignment vertical="center" shrinkToFit="1"/>
    </xf>
    <xf numFmtId="38" fontId="0" fillId="0" borderId="0" xfId="44" applyFont="1" applyFill="1" applyBorder="1" applyAlignment="1">
      <alignment vertical="center" shrinkToFit="1"/>
    </xf>
    <xf numFmtId="0" fontId="23" fillId="0" borderId="12" xfId="0" applyFont="1" applyBorder="1" applyAlignment="1">
      <alignment horizontal="center" vertical="center"/>
    </xf>
    <xf numFmtId="40" fontId="0" fillId="0" borderId="13" xfId="44" applyNumberFormat="1" applyFont="1" applyFill="1"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176" fontId="0" fillId="0" borderId="16" xfId="0" applyNumberFormat="1" applyBorder="1" applyAlignment="1">
      <alignment vertical="center" shrinkToFit="1"/>
    </xf>
    <xf numFmtId="178" fontId="0" fillId="0" borderId="13" xfId="0" applyNumberFormat="1" applyBorder="1" applyAlignment="1">
      <alignment horizontal="center" vertical="center" shrinkToFit="1"/>
    </xf>
    <xf numFmtId="178" fontId="0" fillId="0" borderId="13" xfId="0" applyNumberFormat="1" applyBorder="1" applyAlignment="1">
      <alignment vertical="center" shrinkToFit="1"/>
    </xf>
    <xf numFmtId="2" fontId="0" fillId="0" borderId="0" xfId="0" applyNumberFormat="1" applyAlignment="1">
      <alignment vertical="center"/>
    </xf>
    <xf numFmtId="176" fontId="0" fillId="0" borderId="14" xfId="0" applyNumberFormat="1" applyBorder="1" applyAlignment="1">
      <alignment vertical="center"/>
    </xf>
    <xf numFmtId="0" fontId="0" fillId="0" borderId="11" xfId="0" applyBorder="1" applyAlignment="1">
      <alignment horizontal="right" vertical="center"/>
    </xf>
    <xf numFmtId="41" fontId="0" fillId="0" borderId="13" xfId="0" applyNumberFormat="1" applyBorder="1" applyAlignment="1">
      <alignment vertical="center" shrinkToFit="1"/>
    </xf>
    <xf numFmtId="0" fontId="26" fillId="0" borderId="0" xfId="0" applyFont="1" applyAlignment="1">
      <alignment vertical="center" wrapText="1"/>
    </xf>
    <xf numFmtId="0" fontId="27" fillId="0" borderId="0" xfId="0" applyFont="1"/>
    <xf numFmtId="178" fontId="27" fillId="0" borderId="0" xfId="0" applyNumberFormat="1" applyFont="1"/>
    <xf numFmtId="182" fontId="0" fillId="0" borderId="0" xfId="0" applyNumberFormat="1" applyAlignment="1">
      <alignment vertical="center" shrinkToFit="1"/>
    </xf>
    <xf numFmtId="183" fontId="0" fillId="0" borderId="13" xfId="0" applyNumberFormat="1" applyBorder="1" applyAlignment="1">
      <alignment vertical="center"/>
    </xf>
    <xf numFmtId="49" fontId="23" fillId="0" borderId="0" xfId="0" applyNumberFormat="1" applyFont="1" applyAlignment="1">
      <alignment horizontal="center" vertical="center"/>
    </xf>
    <xf numFmtId="184" fontId="0" fillId="0" borderId="13" xfId="44" applyNumberFormat="1" applyFont="1" applyFill="1" applyBorder="1" applyAlignment="1">
      <alignment vertical="center"/>
    </xf>
    <xf numFmtId="184" fontId="0" fillId="0" borderId="0" xfId="0" applyNumberFormat="1" applyAlignment="1">
      <alignment vertical="center"/>
    </xf>
    <xf numFmtId="183" fontId="0" fillId="0" borderId="13" xfId="0" applyNumberFormat="1" applyBorder="1" applyAlignment="1">
      <alignment vertical="center" shrinkToFit="1"/>
    </xf>
    <xf numFmtId="184" fontId="0" fillId="0" borderId="12" xfId="0" applyNumberFormat="1" applyBorder="1" applyAlignment="1">
      <alignment horizontal="right" vertical="center"/>
    </xf>
    <xf numFmtId="184" fontId="0" fillId="0" borderId="13" xfId="44" applyNumberFormat="1" applyFont="1" applyFill="1" applyBorder="1" applyAlignment="1">
      <alignment vertical="center" shrinkToFit="1"/>
    </xf>
    <xf numFmtId="184" fontId="0" fillId="0" borderId="0" xfId="0" applyNumberFormat="1" applyAlignment="1">
      <alignment vertical="center" shrinkToFit="1"/>
    </xf>
    <xf numFmtId="184" fontId="0" fillId="0" borderId="0" xfId="0" applyNumberFormat="1" applyAlignment="1">
      <alignment horizontal="left" vertical="center" shrinkToFit="1"/>
    </xf>
    <xf numFmtId="184" fontId="31" fillId="0" borderId="0" xfId="0" applyNumberFormat="1" applyFont="1" applyAlignment="1">
      <alignment vertical="center"/>
    </xf>
    <xf numFmtId="49" fontId="36" fillId="0" borderId="0" xfId="0" applyNumberFormat="1" applyFont="1" applyAlignment="1">
      <alignment horizontal="center" vertical="center"/>
    </xf>
    <xf numFmtId="0" fontId="31" fillId="0" borderId="0" xfId="0" applyFont="1" applyAlignment="1">
      <alignment vertical="center" shrinkToFit="1"/>
    </xf>
    <xf numFmtId="0" fontId="31" fillId="0" borderId="0" xfId="0" applyFont="1" applyAlignment="1">
      <alignment horizontal="center" vertical="center" shrinkToFit="1"/>
    </xf>
    <xf numFmtId="0" fontId="19" fillId="0" borderId="0" xfId="0" applyFont="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left" vertical="center" shrinkToFit="1"/>
    </xf>
    <xf numFmtId="0" fontId="0" fillId="0" borderId="0" xfId="0" applyAlignment="1">
      <alignment horizontal="left"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0" fontId="19" fillId="0" borderId="0" xfId="0" applyFont="1" applyAlignment="1">
      <alignment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shrinkToFit="1"/>
    </xf>
    <xf numFmtId="0" fontId="0" fillId="0" borderId="24" xfId="0" applyBorder="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21"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0" fontId="23" fillId="0" borderId="17" xfId="0" applyFont="1" applyBorder="1" applyAlignment="1">
      <alignment horizontal="center" vertical="center" wrapText="1"/>
    </xf>
    <xf numFmtId="0" fontId="23" fillId="0" borderId="11"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0" fillId="0" borderId="0" xfId="0" applyAlignment="1">
      <alignment vertical="center" wrapText="1"/>
    </xf>
    <xf numFmtId="0" fontId="24" fillId="0" borderId="0" xfId="0" applyFont="1" applyAlignment="1">
      <alignment horizontal="left" vertical="center"/>
    </xf>
    <xf numFmtId="0" fontId="0" fillId="0" borderId="23"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left" vertical="center" wrapText="1"/>
    </xf>
    <xf numFmtId="0" fontId="22" fillId="0" borderId="11" xfId="0" applyFont="1" applyBorder="1" applyAlignment="1">
      <alignment horizontal="center" vertical="center" wrapText="1"/>
    </xf>
    <xf numFmtId="0" fontId="0" fillId="0" borderId="0" xfId="0" applyAlignment="1">
      <alignment horizontal="left" vertical="top" wrapTex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12" xfId="0" applyFont="1" applyBorder="1" applyAlignment="1">
      <alignment horizontal="center" vertical="center" textRotation="255"/>
    </xf>
    <xf numFmtId="49" fontId="23" fillId="0" borderId="0" xfId="0" applyNumberFormat="1" applyFont="1" applyAlignment="1">
      <alignment horizontal="center" vertical="center"/>
    </xf>
    <xf numFmtId="49" fontId="0" fillId="0" borderId="24" xfId="0" applyNumberFormat="1" applyBorder="1" applyAlignment="1">
      <alignment horizontal="center" vertical="center" shrinkToFit="1"/>
    </xf>
    <xf numFmtId="0" fontId="0" fillId="0" borderId="13" xfId="0" applyBorder="1" applyAlignment="1">
      <alignment horizontal="center" vertical="center" wrapText="1"/>
    </xf>
    <xf numFmtId="184" fontId="0" fillId="0" borderId="13" xfId="0" applyNumberFormat="1" applyBorder="1" applyAlignment="1">
      <alignment horizontal="center" vertical="center" wrapText="1"/>
    </xf>
    <xf numFmtId="184" fontId="0" fillId="0" borderId="10" xfId="0" applyNumberFormat="1" applyBorder="1" applyAlignment="1">
      <alignment horizontal="center" vertical="center" wrapText="1"/>
    </xf>
    <xf numFmtId="49" fontId="0" fillId="0" borderId="24" xfId="0" applyNumberForma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0" fillId="0" borderId="0" xfId="0" applyAlignment="1">
      <alignment vertical="center"/>
    </xf>
    <xf numFmtId="0" fontId="31" fillId="0" borderId="23" xfId="0" applyFont="1" applyBorder="1" applyAlignment="1">
      <alignment horizontal="center" vertical="center"/>
    </xf>
    <xf numFmtId="49" fontId="31" fillId="0" borderId="24" xfId="0" applyNumberFormat="1" applyFont="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wrapText="1" shrinkToFit="1"/>
    </xf>
    <xf numFmtId="0" fontId="0" fillId="0" borderId="0" xfId="0" applyFont="1" applyAlignment="1">
      <alignment horizontal="center" vertical="center" wrapText="1" shrinkToFit="1"/>
    </xf>
    <xf numFmtId="49" fontId="0" fillId="0" borderId="0" xfId="0" applyNumberFormat="1" applyFont="1" applyAlignment="1">
      <alignment horizontal="left" vertical="center" wrapText="1"/>
    </xf>
    <xf numFmtId="49" fontId="31" fillId="0" borderId="0" xfId="0" applyNumberFormat="1" applyFont="1" applyAlignment="1">
      <alignment horizontal="left" vertical="center"/>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0" xr:uid="{00000000-0005-0000-0000-000028000000}"/>
    <cellStyle name="警告文" xfId="42" xr:uid="{00000000-0005-0000-0000-00002A000000}"/>
    <cellStyle name="桁区切り" xfId="44" builtinId="6"/>
    <cellStyle name="桁区切り 2" xfId="33" xr:uid="{00000000-0005-0000-0000-000020000000}"/>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1" xr:uid="{00000000-0005-0000-0000-00001E000000}"/>
    <cellStyle name="説明文" xfId="41" xr:uid="{00000000-0005-0000-0000-000029000000}"/>
    <cellStyle name="入力" xfId="30" xr:uid="{00000000-0005-0000-0000-00001D000000}"/>
    <cellStyle name="標準" xfId="0" builtinId="0"/>
    <cellStyle name="標準_JB16" xfId="34" xr:uid="{00000000-0005-0000-0000-000022000000}"/>
    <cellStyle name="良い" xfId="35" xr:uid="{00000000-0005-0000-0000-00002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SheetLayoutView="100" workbookViewId="0">
      <selection sqref="A1:M1"/>
    </sheetView>
  </sheetViews>
  <sheetFormatPr defaultColWidth="9" defaultRowHeight="13.5" x14ac:dyDescent="0.15"/>
  <cols>
    <col min="1" max="2" width="3.625" style="1" customWidth="1"/>
    <col min="3" max="4" width="11.625" style="1" customWidth="1"/>
    <col min="5" max="5" width="3.625" style="2" customWidth="1"/>
    <col min="6" max="6" width="9.625" style="1" customWidth="1"/>
    <col min="7" max="7" width="4.625" style="1" customWidth="1"/>
    <col min="8" max="9" width="3.625" style="1" customWidth="1"/>
    <col min="10" max="11" width="11.625" style="1" customWidth="1"/>
    <col min="12" max="12" width="3.625" style="2" customWidth="1"/>
    <col min="13" max="13" width="9.625" style="1" customWidth="1"/>
    <col min="14" max="14" width="2.875" style="1" customWidth="1"/>
    <col min="15" max="15" width="9" style="1" bestFit="1" customWidth="1"/>
    <col min="16" max="16384" width="9" style="1"/>
  </cols>
  <sheetData>
    <row r="1" spans="1:19" ht="24" x14ac:dyDescent="0.15">
      <c r="A1" s="81" t="s">
        <v>1</v>
      </c>
      <c r="B1" s="81"/>
      <c r="C1" s="81"/>
      <c r="D1" s="81"/>
      <c r="E1" s="81"/>
      <c r="F1" s="81"/>
      <c r="G1" s="81"/>
      <c r="H1" s="81"/>
      <c r="I1" s="81"/>
      <c r="J1" s="81"/>
      <c r="K1" s="81"/>
      <c r="L1" s="81"/>
      <c r="M1" s="81"/>
    </row>
    <row r="2" spans="1:19" ht="18" customHeight="1" x14ac:dyDescent="0.15"/>
    <row r="3" spans="1:19" ht="18" customHeight="1" x14ac:dyDescent="0.15">
      <c r="A3" s="87" t="s">
        <v>7</v>
      </c>
      <c r="B3" s="90" t="s">
        <v>9</v>
      </c>
      <c r="C3" s="87" t="s">
        <v>2</v>
      </c>
      <c r="D3" s="93" t="s">
        <v>3</v>
      </c>
      <c r="E3" s="95" t="s">
        <v>10</v>
      </c>
      <c r="F3" s="96"/>
      <c r="H3" s="87" t="s">
        <v>7</v>
      </c>
      <c r="I3" s="90" t="s">
        <v>9</v>
      </c>
      <c r="J3" s="87" t="s">
        <v>12</v>
      </c>
      <c r="K3" s="93" t="s">
        <v>3</v>
      </c>
      <c r="L3" s="95" t="s">
        <v>10</v>
      </c>
      <c r="M3" s="96"/>
    </row>
    <row r="4" spans="1:19" ht="18" customHeight="1" x14ac:dyDescent="0.15">
      <c r="A4" s="88"/>
      <c r="B4" s="91"/>
      <c r="C4" s="88"/>
      <c r="D4" s="94"/>
      <c r="E4" s="97"/>
      <c r="F4" s="98"/>
      <c r="G4" s="2"/>
      <c r="H4" s="88"/>
      <c r="I4" s="91"/>
      <c r="J4" s="88"/>
      <c r="K4" s="94"/>
      <c r="L4" s="97"/>
      <c r="M4" s="98"/>
    </row>
    <row r="5" spans="1:19" ht="18" customHeight="1" x14ac:dyDescent="0.15">
      <c r="A5" s="88"/>
      <c r="B5" s="91"/>
      <c r="C5" s="88"/>
      <c r="D5" s="94"/>
      <c r="E5" s="97"/>
      <c r="F5" s="98"/>
      <c r="H5" s="88"/>
      <c r="I5" s="91"/>
      <c r="J5" s="88"/>
      <c r="K5" s="94"/>
      <c r="L5" s="97"/>
      <c r="M5" s="98"/>
    </row>
    <row r="6" spans="1:19" ht="18" customHeight="1" x14ac:dyDescent="0.15">
      <c r="A6" s="89"/>
      <c r="B6" s="92"/>
      <c r="C6" s="89"/>
      <c r="D6" s="8" t="s">
        <v>0</v>
      </c>
      <c r="E6" s="10"/>
      <c r="F6" s="12" t="s">
        <v>14</v>
      </c>
      <c r="G6" s="16"/>
      <c r="H6" s="89"/>
      <c r="I6" s="92"/>
      <c r="J6" s="89"/>
      <c r="K6" s="8" t="s">
        <v>0</v>
      </c>
      <c r="L6" s="10"/>
      <c r="M6" s="12" t="s">
        <v>14</v>
      </c>
    </row>
    <row r="7" spans="1:19" ht="18" customHeight="1" x14ac:dyDescent="0.15">
      <c r="A7" s="4">
        <v>1</v>
      </c>
      <c r="B7" s="4">
        <v>2</v>
      </c>
      <c r="C7" s="4" t="s">
        <v>15</v>
      </c>
      <c r="D7" s="9">
        <v>18.155201234409159</v>
      </c>
      <c r="E7" s="11" t="s">
        <v>16</v>
      </c>
      <c r="F7" s="13">
        <v>1411.93</v>
      </c>
      <c r="H7" s="4">
        <v>24</v>
      </c>
      <c r="I7" s="4">
        <v>8</v>
      </c>
      <c r="J7" s="4" t="s">
        <v>17</v>
      </c>
      <c r="K7" s="9">
        <v>1.0006429214350008</v>
      </c>
      <c r="L7" s="11"/>
      <c r="M7" s="19">
        <v>77.819999999999993</v>
      </c>
      <c r="Q7" s="21"/>
      <c r="S7" s="21"/>
    </row>
    <row r="8" spans="1:19" ht="18" customHeight="1" x14ac:dyDescent="0.15">
      <c r="A8" s="4">
        <v>2</v>
      </c>
      <c r="B8" s="4">
        <v>1</v>
      </c>
      <c r="C8" s="4" t="s">
        <v>18</v>
      </c>
      <c r="D8" s="9">
        <v>20.034846341777037</v>
      </c>
      <c r="E8" s="11" t="s">
        <v>16</v>
      </c>
      <c r="F8" s="13">
        <v>1558.11</v>
      </c>
      <c r="H8" s="4">
        <v>25</v>
      </c>
      <c r="I8" s="4">
        <v>6</v>
      </c>
      <c r="J8" s="4" t="s">
        <v>13</v>
      </c>
      <c r="K8" s="9">
        <v>1.2947151858042949</v>
      </c>
      <c r="L8" s="11"/>
      <c r="M8" s="19">
        <v>100.69</v>
      </c>
      <c r="Q8" s="21"/>
      <c r="S8" s="21"/>
    </row>
    <row r="9" spans="1:19" ht="18" customHeight="1" x14ac:dyDescent="0.15">
      <c r="A9" s="4">
        <v>3</v>
      </c>
      <c r="B9" s="4">
        <v>10</v>
      </c>
      <c r="C9" s="4" t="s">
        <v>23</v>
      </c>
      <c r="D9" s="9">
        <v>2.4024688183104033</v>
      </c>
      <c r="E9" s="11"/>
      <c r="F9" s="14">
        <v>186.84</v>
      </c>
      <c r="H9" s="4">
        <v>26</v>
      </c>
      <c r="I9" s="4">
        <v>4</v>
      </c>
      <c r="J9" s="4" t="s">
        <v>24</v>
      </c>
      <c r="K9" s="9">
        <v>1.4136556512794141</v>
      </c>
      <c r="L9" s="11"/>
      <c r="M9" s="19">
        <v>109.94</v>
      </c>
      <c r="Q9" s="21"/>
      <c r="S9" s="21"/>
    </row>
    <row r="10" spans="1:19" ht="18" customHeight="1" x14ac:dyDescent="0.15">
      <c r="A10" s="4">
        <v>4</v>
      </c>
      <c r="B10" s="4">
        <v>23</v>
      </c>
      <c r="C10" s="4" t="s">
        <v>28</v>
      </c>
      <c r="D10" s="9">
        <v>0.79336505079079367</v>
      </c>
      <c r="E10" s="11"/>
      <c r="F10" s="14">
        <v>61.7</v>
      </c>
      <c r="H10" s="4">
        <v>27</v>
      </c>
      <c r="I10" s="4">
        <v>7</v>
      </c>
      <c r="J10" s="4" t="s">
        <v>29</v>
      </c>
      <c r="K10" s="9">
        <v>1.0943808666580945</v>
      </c>
      <c r="L10" s="11"/>
      <c r="M10" s="19">
        <v>85.11</v>
      </c>
      <c r="Q10" s="21"/>
      <c r="S10" s="21"/>
    </row>
    <row r="11" spans="1:19" ht="18" customHeight="1" x14ac:dyDescent="0.15">
      <c r="A11" s="4">
        <v>5</v>
      </c>
      <c r="B11" s="4">
        <v>22</v>
      </c>
      <c r="C11" s="4" t="s">
        <v>32</v>
      </c>
      <c r="D11" s="9">
        <v>0.79747974797479759</v>
      </c>
      <c r="E11" s="11"/>
      <c r="F11" s="14">
        <v>62.02</v>
      </c>
      <c r="H11" s="4">
        <v>28</v>
      </c>
      <c r="I11" s="4">
        <v>5</v>
      </c>
      <c r="J11" s="4" t="s">
        <v>33</v>
      </c>
      <c r="K11" s="9">
        <v>1.3554069692683557</v>
      </c>
      <c r="L11" s="11"/>
      <c r="M11" s="19">
        <v>105.41</v>
      </c>
      <c r="Q11" s="21"/>
      <c r="S11" s="21"/>
    </row>
    <row r="12" spans="1:19" ht="18" customHeight="1" x14ac:dyDescent="0.15">
      <c r="A12" s="4">
        <v>6</v>
      </c>
      <c r="B12" s="4">
        <v>3</v>
      </c>
      <c r="C12" s="4" t="s">
        <v>34</v>
      </c>
      <c r="D12" s="9">
        <v>5.0029574386010038</v>
      </c>
      <c r="E12" s="11" t="s">
        <v>16</v>
      </c>
      <c r="F12" s="14">
        <v>389.08</v>
      </c>
      <c r="H12" s="4">
        <v>29</v>
      </c>
      <c r="I12" s="4">
        <v>9</v>
      </c>
      <c r="J12" s="4" t="s">
        <v>37</v>
      </c>
      <c r="K12" s="9">
        <v>0.83785521409283792</v>
      </c>
      <c r="L12" s="11"/>
      <c r="M12" s="19">
        <v>65.16</v>
      </c>
      <c r="Q12" s="21"/>
      <c r="S12" s="21"/>
    </row>
    <row r="13" spans="1:19" ht="18" customHeight="1" x14ac:dyDescent="0.15">
      <c r="A13" s="4">
        <v>7</v>
      </c>
      <c r="B13" s="4">
        <v>13</v>
      </c>
      <c r="C13" s="4" t="s">
        <v>38</v>
      </c>
      <c r="D13" s="9">
        <v>1.5947023273755949</v>
      </c>
      <c r="E13" s="11"/>
      <c r="F13" s="14">
        <v>124.02</v>
      </c>
      <c r="H13" s="4">
        <v>30</v>
      </c>
      <c r="I13" s="4">
        <v>12</v>
      </c>
      <c r="J13" s="4" t="s">
        <v>40</v>
      </c>
      <c r="K13" s="9">
        <v>0.11328275684711331</v>
      </c>
      <c r="L13" s="11"/>
      <c r="M13" s="19">
        <v>8.81</v>
      </c>
      <c r="Q13" s="21"/>
      <c r="S13" s="21"/>
    </row>
    <row r="14" spans="1:19" ht="18" customHeight="1" x14ac:dyDescent="0.15">
      <c r="A14" s="4">
        <v>8</v>
      </c>
      <c r="B14" s="4">
        <v>5</v>
      </c>
      <c r="C14" s="4" t="s">
        <v>44</v>
      </c>
      <c r="D14" s="9">
        <v>4.0594059405940603</v>
      </c>
      <c r="E14" s="11"/>
      <c r="F14" s="14">
        <v>315.7</v>
      </c>
      <c r="H14" s="4">
        <v>31</v>
      </c>
      <c r="I14" s="4">
        <v>10</v>
      </c>
      <c r="J14" s="4" t="s">
        <v>46</v>
      </c>
      <c r="K14" s="9">
        <v>0.34241995628134247</v>
      </c>
      <c r="L14" s="11"/>
      <c r="M14" s="19">
        <v>26.63</v>
      </c>
      <c r="Q14" s="21"/>
      <c r="S14" s="21"/>
    </row>
    <row r="15" spans="1:19" ht="18" customHeight="1" x14ac:dyDescent="0.15">
      <c r="A15" s="4">
        <v>9</v>
      </c>
      <c r="B15" s="4">
        <v>7</v>
      </c>
      <c r="C15" s="4" t="s">
        <v>48</v>
      </c>
      <c r="D15" s="9">
        <v>3.1495435257811502</v>
      </c>
      <c r="E15" s="11"/>
      <c r="F15" s="14">
        <v>244.94</v>
      </c>
      <c r="H15" s="4">
        <v>32</v>
      </c>
      <c r="I15" s="4">
        <v>2</v>
      </c>
      <c r="J15" s="4" t="s">
        <v>52</v>
      </c>
      <c r="K15" s="9">
        <v>1.7454031117397457</v>
      </c>
      <c r="L15" s="11" t="s">
        <v>16</v>
      </c>
      <c r="M15" s="19">
        <v>135.74</v>
      </c>
      <c r="Q15" s="21"/>
      <c r="S15" s="21"/>
    </row>
    <row r="16" spans="1:19" ht="18" customHeight="1" x14ac:dyDescent="0.15">
      <c r="A16" s="4">
        <v>10</v>
      </c>
      <c r="B16" s="4">
        <v>11</v>
      </c>
      <c r="C16" s="4" t="s">
        <v>8</v>
      </c>
      <c r="D16" s="9">
        <v>2.101710171017102</v>
      </c>
      <c r="E16" s="11" t="s">
        <v>16</v>
      </c>
      <c r="F16" s="14">
        <v>163.44999999999999</v>
      </c>
      <c r="H16" s="4">
        <v>33</v>
      </c>
      <c r="I16" s="4">
        <v>11</v>
      </c>
      <c r="J16" s="4" t="s">
        <v>55</v>
      </c>
      <c r="K16" s="9">
        <v>0.26655522695126665</v>
      </c>
      <c r="L16" s="11"/>
      <c r="M16" s="19">
        <v>20.73</v>
      </c>
      <c r="Q16" s="21"/>
      <c r="S16" s="21"/>
    </row>
    <row r="17" spans="1:19" ht="18" customHeight="1" x14ac:dyDescent="0.15">
      <c r="A17" s="4">
        <v>11</v>
      </c>
      <c r="B17" s="4">
        <v>20</v>
      </c>
      <c r="C17" s="4" t="s">
        <v>59</v>
      </c>
      <c r="D17" s="9">
        <v>0.90394753761090418</v>
      </c>
      <c r="E17" s="11"/>
      <c r="F17" s="14">
        <v>70.3</v>
      </c>
      <c r="H17" s="4">
        <v>34</v>
      </c>
      <c r="I17" s="4">
        <v>1</v>
      </c>
      <c r="J17" s="4" t="s">
        <v>56</v>
      </c>
      <c r="K17" s="9">
        <v>6.3890960524623912</v>
      </c>
      <c r="L17" s="11" t="s">
        <v>16</v>
      </c>
      <c r="M17" s="19">
        <v>496.88</v>
      </c>
      <c r="Q17" s="21"/>
      <c r="S17" s="21"/>
    </row>
    <row r="18" spans="1:19" ht="18" customHeight="1" x14ac:dyDescent="0.15">
      <c r="A18" s="4">
        <v>12</v>
      </c>
      <c r="B18" s="4">
        <v>6</v>
      </c>
      <c r="C18" s="4" t="s">
        <v>49</v>
      </c>
      <c r="D18" s="9">
        <v>3.4163559213064172</v>
      </c>
      <c r="E18" s="11"/>
      <c r="F18" s="14">
        <v>265.69</v>
      </c>
      <c r="H18" s="4">
        <v>35</v>
      </c>
      <c r="I18" s="4">
        <v>3</v>
      </c>
      <c r="J18" s="4" t="s">
        <v>61</v>
      </c>
      <c r="K18" s="9">
        <v>1.7218721872187221</v>
      </c>
      <c r="L18" s="11"/>
      <c r="M18" s="20">
        <v>133.91</v>
      </c>
      <c r="Q18" s="21"/>
      <c r="S18" s="21"/>
    </row>
    <row r="19" spans="1:19" ht="18" customHeight="1" x14ac:dyDescent="0.15">
      <c r="A19" s="4">
        <v>13</v>
      </c>
      <c r="B19" s="4">
        <v>9</v>
      </c>
      <c r="C19" s="4" t="s">
        <v>31</v>
      </c>
      <c r="D19" s="9">
        <v>2.495306673524496</v>
      </c>
      <c r="E19" s="11"/>
      <c r="F19" s="14">
        <v>194.06</v>
      </c>
      <c r="H19" s="82" t="s">
        <v>26</v>
      </c>
      <c r="I19" s="83"/>
      <c r="J19" s="84"/>
      <c r="K19" s="9">
        <v>17.600000000000001</v>
      </c>
      <c r="L19" s="11" t="s">
        <v>16</v>
      </c>
      <c r="M19" s="15">
        <v>1366.8200000000002</v>
      </c>
      <c r="Q19" s="21"/>
    </row>
    <row r="20" spans="1:19" ht="18" customHeight="1" x14ac:dyDescent="0.15">
      <c r="A20" s="4">
        <v>14</v>
      </c>
      <c r="B20" s="4">
        <v>8</v>
      </c>
      <c r="C20" s="4" t="s">
        <v>43</v>
      </c>
      <c r="D20" s="9">
        <v>2.5061077536325067</v>
      </c>
      <c r="E20" s="11"/>
      <c r="F20" s="14">
        <v>194.9</v>
      </c>
      <c r="H20" s="82" t="s">
        <v>63</v>
      </c>
      <c r="I20" s="83"/>
      <c r="J20" s="84"/>
      <c r="K20" s="9">
        <v>100</v>
      </c>
      <c r="L20" s="11" t="s">
        <v>16</v>
      </c>
      <c r="M20" s="15">
        <v>7776.9999999999982</v>
      </c>
      <c r="Q20" s="21"/>
    </row>
    <row r="21" spans="1:19" ht="18" customHeight="1" x14ac:dyDescent="0.15">
      <c r="A21" s="4">
        <v>15</v>
      </c>
      <c r="B21" s="4">
        <v>15</v>
      </c>
      <c r="C21" s="4" t="s">
        <v>25</v>
      </c>
      <c r="D21" s="9">
        <v>1.3929535810723932</v>
      </c>
      <c r="E21" s="11"/>
      <c r="F21" s="14">
        <v>108.33</v>
      </c>
      <c r="Q21" s="21"/>
    </row>
    <row r="22" spans="1:19" ht="18" customHeight="1" x14ac:dyDescent="0.15">
      <c r="A22" s="4">
        <v>16</v>
      </c>
      <c r="B22" s="4">
        <v>16</v>
      </c>
      <c r="C22" s="4" t="s">
        <v>39</v>
      </c>
      <c r="D22" s="9">
        <v>1.3421627877073425</v>
      </c>
      <c r="E22" s="11"/>
      <c r="F22" s="14">
        <v>104.38</v>
      </c>
      <c r="Q22" s="21"/>
    </row>
    <row r="23" spans="1:19" ht="18" customHeight="1" x14ac:dyDescent="0.15">
      <c r="A23" s="4">
        <v>17</v>
      </c>
      <c r="B23" s="4">
        <v>12</v>
      </c>
      <c r="C23" s="4" t="s">
        <v>64</v>
      </c>
      <c r="D23" s="9">
        <v>1.7760061720457763</v>
      </c>
      <c r="E23" s="11"/>
      <c r="F23" s="14">
        <v>138.12</v>
      </c>
      <c r="Q23" s="21"/>
    </row>
    <row r="24" spans="1:19" ht="18" customHeight="1" x14ac:dyDescent="0.15">
      <c r="A24" s="4">
        <v>18</v>
      </c>
      <c r="B24" s="4">
        <v>19</v>
      </c>
      <c r="C24" s="4" t="s">
        <v>65</v>
      </c>
      <c r="D24" s="9">
        <v>1.1130255882731133</v>
      </c>
      <c r="E24" s="11"/>
      <c r="F24" s="14">
        <v>86.56</v>
      </c>
      <c r="Q24" s="21"/>
    </row>
    <row r="25" spans="1:19" ht="18" customHeight="1" x14ac:dyDescent="0.15">
      <c r="A25" s="4">
        <v>19</v>
      </c>
      <c r="B25" s="4">
        <v>4</v>
      </c>
      <c r="C25" s="4" t="s">
        <v>45</v>
      </c>
      <c r="D25" s="9">
        <v>4.6800822939436815</v>
      </c>
      <c r="E25" s="11"/>
      <c r="F25" s="14">
        <v>363.97</v>
      </c>
      <c r="Q25" s="21"/>
    </row>
    <row r="26" spans="1:19" ht="18" customHeight="1" x14ac:dyDescent="0.15">
      <c r="A26" s="4">
        <v>20</v>
      </c>
      <c r="B26" s="4">
        <v>21</v>
      </c>
      <c r="C26" s="4" t="s">
        <v>67</v>
      </c>
      <c r="D26" s="9">
        <v>0.84312716985984326</v>
      </c>
      <c r="E26" s="11"/>
      <c r="F26" s="14">
        <v>65.569999999999993</v>
      </c>
      <c r="Q26" s="21"/>
    </row>
    <row r="27" spans="1:19" ht="18" customHeight="1" x14ac:dyDescent="0.15">
      <c r="A27" s="4">
        <v>21</v>
      </c>
      <c r="B27" s="4">
        <v>18</v>
      </c>
      <c r="C27" s="4" t="s">
        <v>30</v>
      </c>
      <c r="D27" s="9">
        <v>1.2111353992542115</v>
      </c>
      <c r="E27" s="11"/>
      <c r="F27" s="14">
        <v>94.19</v>
      </c>
      <c r="Q27" s="21"/>
    </row>
    <row r="28" spans="1:19" ht="18" customHeight="1" x14ac:dyDescent="0.15">
      <c r="A28" s="4">
        <v>22</v>
      </c>
      <c r="B28" s="4">
        <v>17</v>
      </c>
      <c r="C28" s="4" t="s">
        <v>68</v>
      </c>
      <c r="D28" s="9">
        <v>1.2166645235952169</v>
      </c>
      <c r="E28" s="11"/>
      <c r="F28" s="14">
        <v>94.62</v>
      </c>
      <c r="Q28" s="21"/>
    </row>
    <row r="29" spans="1:19" ht="18" customHeight="1" x14ac:dyDescent="0.15">
      <c r="A29" s="4">
        <v>23</v>
      </c>
      <c r="B29" s="4">
        <v>14</v>
      </c>
      <c r="C29" s="4" t="s">
        <v>69</v>
      </c>
      <c r="D29" s="9">
        <v>1.4361579015044363</v>
      </c>
      <c r="E29" s="11"/>
      <c r="F29" s="14">
        <v>111.69</v>
      </c>
      <c r="Q29" s="21"/>
    </row>
    <row r="30" spans="1:19" ht="18" customHeight="1" x14ac:dyDescent="0.15">
      <c r="A30" s="82" t="s">
        <v>11</v>
      </c>
      <c r="B30" s="83"/>
      <c r="C30" s="84"/>
      <c r="D30" s="9">
        <v>82.4</v>
      </c>
      <c r="E30" s="11" t="s">
        <v>16</v>
      </c>
      <c r="F30" s="15">
        <v>6410.1799999999985</v>
      </c>
    </row>
    <row r="31" spans="1:19" ht="18" customHeight="1" x14ac:dyDescent="0.15"/>
    <row r="32" spans="1:19" ht="18" customHeight="1" x14ac:dyDescent="0.15">
      <c r="A32" s="1" t="s">
        <v>62</v>
      </c>
      <c r="J32" s="17"/>
      <c r="K32" s="17"/>
      <c r="L32" s="18"/>
      <c r="M32" s="17"/>
    </row>
    <row r="33" spans="1:13" ht="18" customHeight="1" x14ac:dyDescent="0.15">
      <c r="A33" s="151"/>
      <c r="B33" s="151"/>
      <c r="C33" s="151"/>
      <c r="D33" s="151"/>
      <c r="E33" s="152"/>
      <c r="F33" s="151"/>
      <c r="G33" s="151"/>
      <c r="H33" s="151"/>
      <c r="I33" s="151"/>
      <c r="J33" s="153"/>
      <c r="K33" s="153"/>
      <c r="L33" s="154"/>
      <c r="M33" s="153"/>
    </row>
    <row r="34" spans="1:13" ht="18" customHeight="1" x14ac:dyDescent="0.15">
      <c r="A34" s="155" t="s">
        <v>245</v>
      </c>
      <c r="B34" s="156"/>
      <c r="C34" s="156"/>
      <c r="D34" s="156"/>
      <c r="E34" s="156"/>
      <c r="F34" s="156"/>
      <c r="G34" s="156"/>
      <c r="H34" s="156"/>
      <c r="I34" s="156"/>
      <c r="J34" s="156"/>
      <c r="K34" s="156"/>
      <c r="L34" s="156"/>
      <c r="M34" s="156"/>
    </row>
    <row r="35" spans="1:13" ht="18" customHeight="1" x14ac:dyDescent="0.15">
      <c r="A35" s="5"/>
      <c r="B35" s="7"/>
      <c r="C35" s="7"/>
      <c r="D35" s="7"/>
      <c r="E35" s="7"/>
      <c r="F35" s="7"/>
      <c r="G35" s="7"/>
      <c r="H35" s="7"/>
      <c r="I35" s="7"/>
      <c r="J35" s="7"/>
      <c r="K35" s="7"/>
      <c r="L35" s="7"/>
      <c r="M35" s="7"/>
    </row>
    <row r="36" spans="1:13" ht="18" customHeight="1" x14ac:dyDescent="0.15">
      <c r="A36" s="85" t="s">
        <v>53</v>
      </c>
      <c r="B36" s="85"/>
      <c r="C36" s="85"/>
      <c r="D36" s="85"/>
      <c r="E36" s="85"/>
      <c r="F36" s="85"/>
      <c r="G36" s="85"/>
      <c r="H36" s="85"/>
      <c r="I36" s="85"/>
      <c r="J36" s="85"/>
      <c r="K36" s="85"/>
      <c r="L36" s="85"/>
      <c r="M36" s="85"/>
    </row>
    <row r="37" spans="1:13" ht="18" customHeight="1" x14ac:dyDescent="0.15">
      <c r="A37" s="6" t="s">
        <v>60</v>
      </c>
    </row>
    <row r="38" spans="1:13" ht="15.75" customHeight="1" x14ac:dyDescent="0.15"/>
  </sheetData>
  <mergeCells count="16">
    <mergeCell ref="A36:M36"/>
    <mergeCell ref="A3:A6"/>
    <mergeCell ref="B3:B6"/>
    <mergeCell ref="C3:C6"/>
    <mergeCell ref="D3:D5"/>
    <mergeCell ref="E3:F5"/>
    <mergeCell ref="H3:H6"/>
    <mergeCell ref="I3:I6"/>
    <mergeCell ref="J3:J6"/>
    <mergeCell ref="K3:K5"/>
    <mergeCell ref="L3:M5"/>
    <mergeCell ref="A1:M1"/>
    <mergeCell ref="H19:J19"/>
    <mergeCell ref="H20:J20"/>
    <mergeCell ref="A30:C30"/>
    <mergeCell ref="A34:M34"/>
  </mergeCells>
  <phoneticPr fontId="18" type="Hiragana"/>
  <pageMargins left="0.59055118110236227" right="0.59055118110236227" top="0.78740157480314965" bottom="0.39370078740157483" header="0.39370078740157483" footer="0.39370078740157483"/>
  <pageSetup paperSize="9" scale="99" firstPageNumber="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3"/>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6384" width="9" style="1"/>
  </cols>
  <sheetData>
    <row r="1" spans="1:13" ht="24" x14ac:dyDescent="0.15">
      <c r="A1" s="81" t="s">
        <v>189</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120" t="s">
        <v>190</v>
      </c>
      <c r="E3" s="120" t="s">
        <v>126</v>
      </c>
      <c r="F3" s="99" t="s">
        <v>90</v>
      </c>
      <c r="H3" s="87" t="s">
        <v>7</v>
      </c>
      <c r="I3" s="90" t="s">
        <v>9</v>
      </c>
      <c r="J3" s="87" t="s">
        <v>12</v>
      </c>
      <c r="K3" s="120" t="s">
        <v>190</v>
      </c>
      <c r="L3" s="120" t="s">
        <v>126</v>
      </c>
      <c r="M3" s="99" t="s">
        <v>90</v>
      </c>
    </row>
    <row r="4" spans="1:13" ht="18" customHeight="1" x14ac:dyDescent="0.15">
      <c r="A4" s="88"/>
      <c r="B4" s="91"/>
      <c r="C4" s="88"/>
      <c r="D4" s="121"/>
      <c r="E4" s="121"/>
      <c r="F4" s="100"/>
      <c r="H4" s="88"/>
      <c r="I4" s="91"/>
      <c r="J4" s="88"/>
      <c r="K4" s="121"/>
      <c r="L4" s="121"/>
      <c r="M4" s="100"/>
    </row>
    <row r="5" spans="1:13" ht="18" customHeight="1" x14ac:dyDescent="0.15">
      <c r="A5" s="88"/>
      <c r="B5" s="91"/>
      <c r="C5" s="88"/>
      <c r="D5" s="121"/>
      <c r="E5" s="121"/>
      <c r="F5" s="100"/>
      <c r="H5" s="88"/>
      <c r="I5" s="91"/>
      <c r="J5" s="88"/>
      <c r="K5" s="121"/>
      <c r="L5" s="121"/>
      <c r="M5" s="100"/>
    </row>
    <row r="6" spans="1:13" ht="18" customHeight="1" x14ac:dyDescent="0.15">
      <c r="A6" s="89"/>
      <c r="B6" s="92"/>
      <c r="C6" s="89"/>
      <c r="D6" s="8" t="s">
        <v>91</v>
      </c>
      <c r="E6" s="31"/>
      <c r="F6" s="8" t="s">
        <v>91</v>
      </c>
      <c r="H6" s="89"/>
      <c r="I6" s="92"/>
      <c r="J6" s="89"/>
      <c r="K6" s="8" t="s">
        <v>91</v>
      </c>
      <c r="L6" s="31"/>
      <c r="M6" s="8" t="s">
        <v>91</v>
      </c>
    </row>
    <row r="7" spans="1:13" ht="18" customHeight="1" x14ac:dyDescent="0.15">
      <c r="A7" s="25">
        <v>1</v>
      </c>
      <c r="B7" s="25">
        <v>19</v>
      </c>
      <c r="C7" s="25" t="s">
        <v>15</v>
      </c>
      <c r="D7" s="48">
        <v>2.2835383102537854</v>
      </c>
      <c r="E7" s="41">
        <v>296944</v>
      </c>
      <c r="F7" s="41">
        <v>678083</v>
      </c>
      <c r="H7" s="25">
        <v>24</v>
      </c>
      <c r="I7" s="25">
        <v>12</v>
      </c>
      <c r="J7" s="25" t="s">
        <v>17</v>
      </c>
      <c r="K7" s="48">
        <v>1.9963543565439299</v>
      </c>
      <c r="L7" s="41">
        <v>5486</v>
      </c>
      <c r="M7" s="42">
        <v>10952</v>
      </c>
    </row>
    <row r="8" spans="1:13" ht="18" customHeight="1" x14ac:dyDescent="0.15">
      <c r="A8" s="25">
        <v>2</v>
      </c>
      <c r="B8" s="25">
        <v>14</v>
      </c>
      <c r="C8" s="25" t="s">
        <v>18</v>
      </c>
      <c r="D8" s="48">
        <v>2.4095577741622192</v>
      </c>
      <c r="E8" s="41">
        <v>320221</v>
      </c>
      <c r="F8" s="41">
        <v>771591</v>
      </c>
      <c r="H8" s="25">
        <v>25</v>
      </c>
      <c r="I8" s="25">
        <v>8</v>
      </c>
      <c r="J8" s="25" t="s">
        <v>13</v>
      </c>
      <c r="K8" s="48">
        <v>2.2485509717013299</v>
      </c>
      <c r="L8" s="41">
        <v>2933</v>
      </c>
      <c r="M8" s="42">
        <v>6595</v>
      </c>
    </row>
    <row r="9" spans="1:13" ht="18" customHeight="1" x14ac:dyDescent="0.15">
      <c r="A9" s="25">
        <v>3</v>
      </c>
      <c r="B9" s="25">
        <v>20</v>
      </c>
      <c r="C9" s="25" t="s">
        <v>23</v>
      </c>
      <c r="D9" s="48">
        <v>2.2166052413594399</v>
      </c>
      <c r="E9" s="41">
        <v>83299</v>
      </c>
      <c r="F9" s="41">
        <v>184641</v>
      </c>
      <c r="H9" s="25">
        <v>26</v>
      </c>
      <c r="I9" s="25">
        <v>10</v>
      </c>
      <c r="J9" s="25" t="s">
        <v>24</v>
      </c>
      <c r="K9" s="48">
        <v>2.2160363086232979</v>
      </c>
      <c r="L9" s="41">
        <v>3305</v>
      </c>
      <c r="M9" s="42">
        <v>7324</v>
      </c>
    </row>
    <row r="10" spans="1:13" ht="18" customHeight="1" x14ac:dyDescent="0.15">
      <c r="A10" s="25">
        <v>4</v>
      </c>
      <c r="B10" s="25">
        <v>23</v>
      </c>
      <c r="C10" s="25" t="s">
        <v>28</v>
      </c>
      <c r="D10" s="48">
        <v>1.8025027203482045</v>
      </c>
      <c r="E10" s="41">
        <v>18380</v>
      </c>
      <c r="F10" s="41">
        <v>33130</v>
      </c>
      <c r="H10" s="25">
        <v>27</v>
      </c>
      <c r="I10" s="25">
        <v>9</v>
      </c>
      <c r="J10" s="25" t="s">
        <v>29</v>
      </c>
      <c r="K10" s="48">
        <v>2.2206766917293232</v>
      </c>
      <c r="L10" s="41">
        <v>2660</v>
      </c>
      <c r="M10" s="42">
        <v>5907</v>
      </c>
    </row>
    <row r="11" spans="1:13" ht="18" customHeight="1" x14ac:dyDescent="0.15">
      <c r="A11" s="25">
        <v>5</v>
      </c>
      <c r="B11" s="25">
        <v>18</v>
      </c>
      <c r="C11" s="25" t="s">
        <v>32</v>
      </c>
      <c r="D11" s="48">
        <v>2.2972180598084564</v>
      </c>
      <c r="E11" s="41">
        <v>46047</v>
      </c>
      <c r="F11" s="41">
        <v>105780</v>
      </c>
      <c r="H11" s="25">
        <v>28</v>
      </c>
      <c r="I11" s="25">
        <v>11</v>
      </c>
      <c r="J11" s="25" t="s">
        <v>33</v>
      </c>
      <c r="K11" s="48">
        <v>2.0535766853105684</v>
      </c>
      <c r="L11" s="41">
        <v>3397</v>
      </c>
      <c r="M11" s="42">
        <v>6976</v>
      </c>
    </row>
    <row r="12" spans="1:13" ht="18" customHeight="1" x14ac:dyDescent="0.15">
      <c r="A12" s="25">
        <v>6</v>
      </c>
      <c r="B12" s="25">
        <v>13</v>
      </c>
      <c r="C12" s="25" t="s">
        <v>34</v>
      </c>
      <c r="D12" s="48">
        <v>2.4483094611711973</v>
      </c>
      <c r="E12" s="41">
        <v>51315</v>
      </c>
      <c r="F12" s="41">
        <v>125635</v>
      </c>
      <c r="H12" s="25">
        <v>29</v>
      </c>
      <c r="I12" s="25">
        <v>5</v>
      </c>
      <c r="J12" s="25" t="s">
        <v>37</v>
      </c>
      <c r="K12" s="48">
        <v>2.4200040658670461</v>
      </c>
      <c r="L12" s="41">
        <v>14757</v>
      </c>
      <c r="M12" s="42">
        <v>35712</v>
      </c>
    </row>
    <row r="13" spans="1:13" ht="18" customHeight="1" x14ac:dyDescent="0.15">
      <c r="A13" s="25">
        <v>7</v>
      </c>
      <c r="B13" s="25">
        <v>21</v>
      </c>
      <c r="C13" s="25" t="s">
        <v>38</v>
      </c>
      <c r="D13" s="48">
        <v>2.0702952269475876</v>
      </c>
      <c r="E13" s="41">
        <v>30756</v>
      </c>
      <c r="F13" s="41">
        <v>63674</v>
      </c>
      <c r="H13" s="25">
        <v>30</v>
      </c>
      <c r="I13" s="25">
        <v>6</v>
      </c>
      <c r="J13" s="25" t="s">
        <v>40</v>
      </c>
      <c r="K13" s="48">
        <v>2.3921735103426984</v>
      </c>
      <c r="L13" s="41">
        <v>12956</v>
      </c>
      <c r="M13" s="42">
        <v>30993</v>
      </c>
    </row>
    <row r="14" spans="1:13" ht="18" customHeight="1" x14ac:dyDescent="0.15">
      <c r="A14" s="25">
        <v>8</v>
      </c>
      <c r="B14" s="25">
        <v>2</v>
      </c>
      <c r="C14" s="25" t="s">
        <v>44</v>
      </c>
      <c r="D14" s="48">
        <v>2.6603666817564511</v>
      </c>
      <c r="E14" s="41">
        <v>35344</v>
      </c>
      <c r="F14" s="41">
        <v>94028</v>
      </c>
      <c r="H14" s="25">
        <v>31</v>
      </c>
      <c r="I14" s="25">
        <v>4</v>
      </c>
      <c r="J14" s="25" t="s">
        <v>46</v>
      </c>
      <c r="K14" s="48">
        <v>2.4337439129189344</v>
      </c>
      <c r="L14" s="41">
        <v>17455</v>
      </c>
      <c r="M14" s="42">
        <v>42481</v>
      </c>
    </row>
    <row r="15" spans="1:13" ht="18" customHeight="1" x14ac:dyDescent="0.15">
      <c r="A15" s="25">
        <v>9</v>
      </c>
      <c r="B15" s="25">
        <v>11</v>
      </c>
      <c r="C15" s="25" t="s">
        <v>48</v>
      </c>
      <c r="D15" s="48">
        <v>2.4782407359766201</v>
      </c>
      <c r="E15" s="41">
        <v>97177</v>
      </c>
      <c r="F15" s="41">
        <v>240828</v>
      </c>
      <c r="H15" s="25">
        <v>32</v>
      </c>
      <c r="I15" s="25">
        <v>2</v>
      </c>
      <c r="J15" s="25" t="s">
        <v>52</v>
      </c>
      <c r="K15" s="48">
        <v>2.5990262289932464</v>
      </c>
      <c r="L15" s="41">
        <v>6367</v>
      </c>
      <c r="M15" s="42">
        <v>16548</v>
      </c>
    </row>
    <row r="16" spans="1:13" ht="18" customHeight="1" x14ac:dyDescent="0.15">
      <c r="A16" s="25">
        <v>10</v>
      </c>
      <c r="B16" s="25">
        <v>9</v>
      </c>
      <c r="C16" s="25" t="s">
        <v>8</v>
      </c>
      <c r="D16" s="48">
        <v>2.5176930536101834</v>
      </c>
      <c r="E16" s="41">
        <v>64969</v>
      </c>
      <c r="F16" s="41">
        <v>163572</v>
      </c>
      <c r="H16" s="25">
        <v>33</v>
      </c>
      <c r="I16" s="25">
        <v>3</v>
      </c>
      <c r="J16" s="25" t="s">
        <v>55</v>
      </c>
      <c r="K16" s="48">
        <v>2.5375255351274535</v>
      </c>
      <c r="L16" s="41">
        <v>11259</v>
      </c>
      <c r="M16" s="42">
        <v>28570</v>
      </c>
    </row>
    <row r="17" spans="1:13" ht="18" customHeight="1" x14ac:dyDescent="0.15">
      <c r="A17" s="25">
        <v>11</v>
      </c>
      <c r="B17" s="25">
        <v>8</v>
      </c>
      <c r="C17" s="25" t="s">
        <v>59</v>
      </c>
      <c r="D17" s="48">
        <v>2.5302890673487428</v>
      </c>
      <c r="E17" s="41">
        <v>53171</v>
      </c>
      <c r="F17" s="41">
        <v>134538</v>
      </c>
      <c r="H17" s="25">
        <v>34</v>
      </c>
      <c r="I17" s="25">
        <v>7</v>
      </c>
      <c r="J17" s="25" t="s">
        <v>84</v>
      </c>
      <c r="K17" s="48">
        <v>2.3024316109422491</v>
      </c>
      <c r="L17" s="41">
        <v>2632</v>
      </c>
      <c r="M17" s="42">
        <v>6060</v>
      </c>
    </row>
    <row r="18" spans="1:13" ht="18" customHeight="1" x14ac:dyDescent="0.15">
      <c r="A18" s="25">
        <v>12</v>
      </c>
      <c r="B18" s="25">
        <v>6</v>
      </c>
      <c r="C18" s="25" t="s">
        <v>49</v>
      </c>
      <c r="D18" s="48">
        <v>2.5797353601025592</v>
      </c>
      <c r="E18" s="41">
        <v>43682</v>
      </c>
      <c r="F18" s="41">
        <v>112688</v>
      </c>
      <c r="H18" s="25">
        <v>35</v>
      </c>
      <c r="I18" s="25">
        <v>1</v>
      </c>
      <c r="J18" s="25" t="s">
        <v>61</v>
      </c>
      <c r="K18" s="48">
        <v>2.7621491579791502</v>
      </c>
      <c r="L18" s="41">
        <v>6235</v>
      </c>
      <c r="M18" s="42">
        <v>17222</v>
      </c>
    </row>
    <row r="19" spans="1:13" ht="18" customHeight="1" x14ac:dyDescent="0.15">
      <c r="A19" s="25">
        <v>13</v>
      </c>
      <c r="B19" s="25">
        <v>5</v>
      </c>
      <c r="C19" s="25" t="s">
        <v>31</v>
      </c>
      <c r="D19" s="48">
        <v>2.5808048961424332</v>
      </c>
      <c r="E19" s="41">
        <v>53920</v>
      </c>
      <c r="F19" s="41">
        <v>139157</v>
      </c>
      <c r="H19" s="112" t="s">
        <v>26</v>
      </c>
      <c r="I19" s="113"/>
      <c r="J19" s="114"/>
      <c r="K19" s="48">
        <v>2.4075937479036695</v>
      </c>
      <c r="L19" s="41">
        <v>89442</v>
      </c>
      <c r="M19" s="41">
        <v>215340</v>
      </c>
    </row>
    <row r="20" spans="1:13" ht="18" customHeight="1" x14ac:dyDescent="0.15">
      <c r="A20" s="25">
        <v>14</v>
      </c>
      <c r="B20" s="25">
        <v>12</v>
      </c>
      <c r="C20" s="25" t="s">
        <v>43</v>
      </c>
      <c r="D20" s="48">
        <v>2.4579716218643357</v>
      </c>
      <c r="E20" s="41">
        <v>33406</v>
      </c>
      <c r="F20" s="41">
        <v>82111</v>
      </c>
      <c r="H20" s="112" t="s">
        <v>63</v>
      </c>
      <c r="I20" s="113"/>
      <c r="J20" s="114"/>
      <c r="K20" s="48">
        <v>2.3977834782497136</v>
      </c>
      <c r="L20" s="41">
        <v>1480969</v>
      </c>
      <c r="M20" s="41">
        <v>3551043</v>
      </c>
    </row>
    <row r="21" spans="1:13" ht="18" customHeight="1" x14ac:dyDescent="0.15">
      <c r="A21" s="25">
        <v>15</v>
      </c>
      <c r="B21" s="25">
        <v>7</v>
      </c>
      <c r="C21" s="25" t="s">
        <v>25</v>
      </c>
      <c r="D21" s="48">
        <v>2.5400670233405842</v>
      </c>
      <c r="E21" s="41">
        <v>34018</v>
      </c>
      <c r="F21" s="41">
        <v>86408</v>
      </c>
    </row>
    <row r="22" spans="1:13" ht="18" customHeight="1" x14ac:dyDescent="0.15">
      <c r="A22" s="25">
        <v>16</v>
      </c>
      <c r="B22" s="25">
        <v>22</v>
      </c>
      <c r="C22" s="25" t="s">
        <v>39</v>
      </c>
      <c r="D22" s="48">
        <v>2.0480839131789388</v>
      </c>
      <c r="E22" s="41">
        <v>9629</v>
      </c>
      <c r="F22" s="41">
        <v>19721</v>
      </c>
    </row>
    <row r="23" spans="1:13" ht="18" customHeight="1" x14ac:dyDescent="0.15">
      <c r="A23" s="25">
        <v>17</v>
      </c>
      <c r="B23" s="25">
        <v>15</v>
      </c>
      <c r="C23" s="25" t="s">
        <v>64</v>
      </c>
      <c r="D23" s="48">
        <v>2.4094423504397411</v>
      </c>
      <c r="E23" s="41">
        <v>20694</v>
      </c>
      <c r="F23" s="41">
        <v>49861</v>
      </c>
    </row>
    <row r="24" spans="1:13" ht="18" customHeight="1" x14ac:dyDescent="0.15">
      <c r="A24" s="25">
        <v>18</v>
      </c>
      <c r="B24" s="25">
        <v>10</v>
      </c>
      <c r="C24" s="25" t="s">
        <v>65</v>
      </c>
      <c r="D24" s="48">
        <v>2.4874695440306298</v>
      </c>
      <c r="E24" s="41">
        <v>22984</v>
      </c>
      <c r="F24" s="41">
        <v>57172</v>
      </c>
    </row>
    <row r="25" spans="1:13" ht="18" customHeight="1" x14ac:dyDescent="0.15">
      <c r="A25" s="25">
        <v>19</v>
      </c>
      <c r="B25" s="25">
        <v>17</v>
      </c>
      <c r="C25" s="25" t="s">
        <v>45</v>
      </c>
      <c r="D25" s="48">
        <v>2.3684671277247658</v>
      </c>
      <c r="E25" s="41">
        <v>11423</v>
      </c>
      <c r="F25" s="41">
        <v>27055</v>
      </c>
    </row>
    <row r="26" spans="1:13" ht="18" customHeight="1" x14ac:dyDescent="0.15">
      <c r="A26" s="25">
        <v>20</v>
      </c>
      <c r="B26" s="25">
        <v>3</v>
      </c>
      <c r="C26" s="25" t="s">
        <v>67</v>
      </c>
      <c r="D26" s="48">
        <v>2.6529083942877048</v>
      </c>
      <c r="E26" s="41">
        <v>11484</v>
      </c>
      <c r="F26" s="41">
        <v>30466</v>
      </c>
    </row>
    <row r="27" spans="1:13" ht="18" customHeight="1" x14ac:dyDescent="0.15">
      <c r="A27" s="25">
        <v>21</v>
      </c>
      <c r="B27" s="25">
        <v>4</v>
      </c>
      <c r="C27" s="25" t="s">
        <v>30</v>
      </c>
      <c r="D27" s="48">
        <v>2.6527746447101284</v>
      </c>
      <c r="E27" s="41">
        <v>17732</v>
      </c>
      <c r="F27" s="41">
        <v>47039</v>
      </c>
    </row>
    <row r="28" spans="1:13" ht="18" customHeight="1" x14ac:dyDescent="0.15">
      <c r="A28" s="25">
        <v>22</v>
      </c>
      <c r="B28" s="25">
        <v>16</v>
      </c>
      <c r="C28" s="25" t="s">
        <v>68</v>
      </c>
      <c r="D28" s="48">
        <v>2.4010813080678179</v>
      </c>
      <c r="E28" s="41">
        <v>19051</v>
      </c>
      <c r="F28" s="41">
        <v>45743</v>
      </c>
    </row>
    <row r="29" spans="1:13" ht="18" customHeight="1" x14ac:dyDescent="0.15">
      <c r="A29" s="25">
        <v>23</v>
      </c>
      <c r="B29" s="25">
        <v>1</v>
      </c>
      <c r="C29" s="25" t="s">
        <v>76</v>
      </c>
      <c r="D29" s="48">
        <v>2.693910962785719</v>
      </c>
      <c r="E29" s="41">
        <v>15881</v>
      </c>
      <c r="F29" s="41">
        <v>42782</v>
      </c>
    </row>
    <row r="30" spans="1:13" ht="18" customHeight="1" x14ac:dyDescent="0.15">
      <c r="A30" s="112" t="s">
        <v>11</v>
      </c>
      <c r="B30" s="113"/>
      <c r="C30" s="114"/>
      <c r="D30" s="48">
        <v>2.3971529118730719</v>
      </c>
      <c r="E30" s="41">
        <v>1391527</v>
      </c>
      <c r="F30" s="41">
        <v>3335703</v>
      </c>
    </row>
    <row r="31" spans="1:13" ht="18" customHeight="1" x14ac:dyDescent="0.15"/>
    <row r="32" spans="1:13" ht="18" customHeight="1" x14ac:dyDescent="0.15">
      <c r="A32" s="1" t="s">
        <v>62</v>
      </c>
    </row>
    <row r="33" spans="1:13" ht="18" customHeight="1" x14ac:dyDescent="0.15"/>
    <row r="34" spans="1:13" ht="18" customHeight="1" x14ac:dyDescent="0.15">
      <c r="A34" s="1" t="s">
        <v>143</v>
      </c>
    </row>
    <row r="35" spans="1:13" ht="18" customHeight="1" x14ac:dyDescent="0.15"/>
    <row r="36" spans="1:13" ht="18" customHeight="1" x14ac:dyDescent="0.15">
      <c r="A36" s="126" t="s">
        <v>191</v>
      </c>
      <c r="B36" s="126"/>
      <c r="C36" s="126"/>
      <c r="D36" s="126"/>
      <c r="E36" s="126"/>
      <c r="F36" s="126"/>
      <c r="G36" s="126"/>
      <c r="H36" s="126"/>
      <c r="I36" s="126"/>
      <c r="J36" s="126"/>
      <c r="K36" s="126"/>
      <c r="L36" s="126"/>
      <c r="M36" s="126"/>
    </row>
    <row r="37" spans="1:13" ht="18" customHeight="1" x14ac:dyDescent="0.15">
      <c r="A37" s="126" t="s">
        <v>149</v>
      </c>
      <c r="B37" s="126"/>
      <c r="C37" s="126"/>
      <c r="D37" s="126"/>
      <c r="E37" s="126"/>
      <c r="F37" s="126"/>
      <c r="G37" s="126"/>
      <c r="H37" s="126"/>
      <c r="I37" s="126"/>
      <c r="J37" s="126"/>
      <c r="K37" s="126"/>
      <c r="L37" s="126"/>
      <c r="M37" s="126"/>
    </row>
    <row r="38" spans="1:13" ht="18" customHeight="1" x14ac:dyDescent="0.15"/>
    <row r="39" spans="1:13" ht="18" customHeight="1" x14ac:dyDescent="0.15">
      <c r="A39" s="101" t="s">
        <v>192</v>
      </c>
      <c r="B39" s="101"/>
      <c r="C39" s="101"/>
      <c r="D39" s="101"/>
      <c r="E39" s="101"/>
      <c r="F39" s="101"/>
      <c r="G39" s="101"/>
      <c r="H39" s="101"/>
      <c r="I39" s="101"/>
      <c r="J39" s="101"/>
      <c r="K39" s="101"/>
      <c r="L39" s="101"/>
    </row>
    <row r="40" spans="1:13" ht="18" customHeight="1" x14ac:dyDescent="0.15">
      <c r="A40" s="38"/>
      <c r="B40" s="24"/>
      <c r="C40" s="24"/>
      <c r="D40" s="24"/>
      <c r="E40" s="24"/>
      <c r="F40" s="24"/>
    </row>
    <row r="41" spans="1:13" ht="18" customHeight="1" x14ac:dyDescent="0.15">
      <c r="B41" s="24"/>
      <c r="C41" s="24"/>
      <c r="D41" s="24"/>
      <c r="E41" s="24"/>
      <c r="F41" s="24"/>
    </row>
    <row r="42" spans="1:13" ht="18" customHeight="1" x14ac:dyDescent="0.15">
      <c r="B42" s="36"/>
      <c r="C42" s="36"/>
      <c r="D42" s="36"/>
      <c r="E42" s="36"/>
      <c r="F42" s="36"/>
    </row>
    <row r="43" spans="1:13" ht="18" customHeight="1" x14ac:dyDescent="0.15">
      <c r="A43" s="38"/>
      <c r="B43" s="36"/>
      <c r="C43" s="36"/>
      <c r="D43" s="36"/>
      <c r="E43" s="36"/>
      <c r="F43" s="36"/>
    </row>
  </sheetData>
  <mergeCells count="19">
    <mergeCell ref="A37:M37"/>
    <mergeCell ref="A39:L39"/>
    <mergeCell ref="A3:A6"/>
    <mergeCell ref="B3:B6"/>
    <mergeCell ref="C3:C6"/>
    <mergeCell ref="D3:D5"/>
    <mergeCell ref="E3:E5"/>
    <mergeCell ref="F3:F5"/>
    <mergeCell ref="H3:H6"/>
    <mergeCell ref="I3:I6"/>
    <mergeCell ref="J3:J6"/>
    <mergeCell ref="K3:K5"/>
    <mergeCell ref="L3:L5"/>
    <mergeCell ref="M3:M5"/>
    <mergeCell ref="A1:M1"/>
    <mergeCell ref="H19:J19"/>
    <mergeCell ref="H20:J20"/>
    <mergeCell ref="A30:C30"/>
    <mergeCell ref="A36:M36"/>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8"/>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9" style="1" bestFit="1" customWidth="1"/>
    <col min="15" max="16384" width="9" style="1"/>
  </cols>
  <sheetData>
    <row r="1" spans="1:13" ht="24" x14ac:dyDescent="0.15">
      <c r="A1" s="81" t="s">
        <v>237</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99" t="s">
        <v>129</v>
      </c>
      <c r="E3" s="99" t="s">
        <v>193</v>
      </c>
      <c r="F3" s="120" t="s">
        <v>126</v>
      </c>
      <c r="H3" s="87" t="s">
        <v>7</v>
      </c>
      <c r="I3" s="90" t="s">
        <v>9</v>
      </c>
      <c r="J3" s="87"/>
      <c r="K3" s="99" t="s">
        <v>129</v>
      </c>
      <c r="L3" s="99" t="s">
        <v>193</v>
      </c>
      <c r="M3" s="120" t="s">
        <v>126</v>
      </c>
    </row>
    <row r="4" spans="1:13" ht="18" customHeight="1" x14ac:dyDescent="0.15">
      <c r="A4" s="88"/>
      <c r="B4" s="91"/>
      <c r="C4" s="88"/>
      <c r="D4" s="88"/>
      <c r="E4" s="88"/>
      <c r="F4" s="121"/>
      <c r="H4" s="88"/>
      <c r="I4" s="91"/>
      <c r="J4" s="88"/>
      <c r="K4" s="88"/>
      <c r="L4" s="88"/>
      <c r="M4" s="121"/>
    </row>
    <row r="5" spans="1:13" ht="18" customHeight="1" x14ac:dyDescent="0.15">
      <c r="A5" s="88"/>
      <c r="B5" s="91"/>
      <c r="C5" s="88"/>
      <c r="D5" s="88"/>
      <c r="E5" s="88"/>
      <c r="F5" s="121"/>
      <c r="H5" s="88"/>
      <c r="I5" s="91"/>
      <c r="J5" s="88"/>
      <c r="K5" s="88"/>
      <c r="L5" s="88"/>
      <c r="M5" s="121"/>
    </row>
    <row r="6" spans="1:13" ht="18" customHeight="1" x14ac:dyDescent="0.15">
      <c r="A6" s="89"/>
      <c r="B6" s="92"/>
      <c r="C6" s="89"/>
      <c r="D6" s="8" t="s">
        <v>0</v>
      </c>
      <c r="E6" s="31"/>
      <c r="F6" s="31"/>
      <c r="H6" s="89"/>
      <c r="I6" s="92"/>
      <c r="J6" s="89"/>
      <c r="K6" s="8" t="s">
        <v>0</v>
      </c>
      <c r="L6" s="31"/>
      <c r="M6" s="31"/>
    </row>
    <row r="7" spans="1:13" ht="18" customHeight="1" x14ac:dyDescent="0.15">
      <c r="A7" s="4">
        <v>1</v>
      </c>
      <c r="B7" s="4">
        <v>14</v>
      </c>
      <c r="C7" s="25" t="s">
        <v>15</v>
      </c>
      <c r="D7" s="39">
        <v>45.273182822350343</v>
      </c>
      <c r="E7" s="41">
        <v>134436</v>
      </c>
      <c r="F7" s="41">
        <v>296944</v>
      </c>
      <c r="H7" s="4">
        <v>24</v>
      </c>
      <c r="I7" s="4">
        <v>5</v>
      </c>
      <c r="J7" s="25" t="s">
        <v>17</v>
      </c>
      <c r="K7" s="39">
        <v>64.145096609551587</v>
      </c>
      <c r="L7" s="41">
        <v>3519</v>
      </c>
      <c r="M7" s="41">
        <v>5486</v>
      </c>
    </row>
    <row r="8" spans="1:13" ht="18" customHeight="1" x14ac:dyDescent="0.15">
      <c r="A8" s="4">
        <v>2</v>
      </c>
      <c r="B8" s="4">
        <v>20</v>
      </c>
      <c r="C8" s="25" t="s">
        <v>18</v>
      </c>
      <c r="D8" s="39">
        <v>42.886006851518168</v>
      </c>
      <c r="E8" s="41">
        <v>137330</v>
      </c>
      <c r="F8" s="41">
        <v>320221</v>
      </c>
      <c r="H8" s="4">
        <v>25</v>
      </c>
      <c r="I8" s="4">
        <v>6</v>
      </c>
      <c r="J8" s="25" t="s">
        <v>13</v>
      </c>
      <c r="K8" s="39">
        <v>63.314012956017727</v>
      </c>
      <c r="L8" s="41">
        <v>1857</v>
      </c>
      <c r="M8" s="41">
        <v>2933</v>
      </c>
    </row>
    <row r="9" spans="1:13" ht="18" customHeight="1" x14ac:dyDescent="0.15">
      <c r="A9" s="4">
        <v>3</v>
      </c>
      <c r="B9" s="4">
        <v>11</v>
      </c>
      <c r="C9" s="25" t="s">
        <v>23</v>
      </c>
      <c r="D9" s="39">
        <v>47.066591435671498</v>
      </c>
      <c r="E9" s="41">
        <v>39206</v>
      </c>
      <c r="F9" s="41">
        <v>83299</v>
      </c>
      <c r="H9" s="4">
        <v>26</v>
      </c>
      <c r="I9" s="4">
        <v>4</v>
      </c>
      <c r="J9" s="25" t="s">
        <v>24</v>
      </c>
      <c r="K9" s="39">
        <v>70.2571860816944</v>
      </c>
      <c r="L9" s="41">
        <v>2322</v>
      </c>
      <c r="M9" s="41">
        <v>3305</v>
      </c>
    </row>
    <row r="10" spans="1:13" ht="18" customHeight="1" x14ac:dyDescent="0.15">
      <c r="A10" s="4">
        <v>4</v>
      </c>
      <c r="B10" s="4">
        <v>2</v>
      </c>
      <c r="C10" s="25" t="s">
        <v>28</v>
      </c>
      <c r="D10" s="39">
        <v>61.414581066376492</v>
      </c>
      <c r="E10" s="41">
        <v>11288</v>
      </c>
      <c r="F10" s="41">
        <v>18380</v>
      </c>
      <c r="H10" s="4">
        <v>27</v>
      </c>
      <c r="I10" s="4">
        <v>2</v>
      </c>
      <c r="J10" s="25" t="s">
        <v>29</v>
      </c>
      <c r="K10" s="39">
        <v>71.578947368421055</v>
      </c>
      <c r="L10" s="41">
        <v>1904</v>
      </c>
      <c r="M10" s="41">
        <v>2660</v>
      </c>
    </row>
    <row r="11" spans="1:13" ht="18" customHeight="1" x14ac:dyDescent="0.15">
      <c r="A11" s="4">
        <v>5</v>
      </c>
      <c r="B11" s="4">
        <v>18</v>
      </c>
      <c r="C11" s="25" t="s">
        <v>32</v>
      </c>
      <c r="D11" s="39">
        <v>44.317762286359589</v>
      </c>
      <c r="E11" s="41">
        <v>20407</v>
      </c>
      <c r="F11" s="41">
        <v>46047</v>
      </c>
      <c r="H11" s="4">
        <v>28</v>
      </c>
      <c r="I11" s="4">
        <v>3</v>
      </c>
      <c r="J11" s="25" t="s">
        <v>33</v>
      </c>
      <c r="K11" s="39">
        <v>71.357079776273181</v>
      </c>
      <c r="L11" s="41">
        <v>2424</v>
      </c>
      <c r="M11" s="41">
        <v>3397</v>
      </c>
    </row>
    <row r="12" spans="1:13" ht="18" customHeight="1" x14ac:dyDescent="0.15">
      <c r="A12" s="4">
        <v>6</v>
      </c>
      <c r="B12" s="4">
        <v>12</v>
      </c>
      <c r="C12" s="25" t="s">
        <v>34</v>
      </c>
      <c r="D12" s="39">
        <v>46.933645133002045</v>
      </c>
      <c r="E12" s="41">
        <v>24084</v>
      </c>
      <c r="F12" s="41">
        <v>51315</v>
      </c>
      <c r="H12" s="4">
        <v>29</v>
      </c>
      <c r="I12" s="4">
        <v>9</v>
      </c>
      <c r="J12" s="25" t="s">
        <v>37</v>
      </c>
      <c r="K12" s="39">
        <v>50.362539811614823</v>
      </c>
      <c r="L12" s="41">
        <v>7432</v>
      </c>
      <c r="M12" s="41">
        <v>14757</v>
      </c>
    </row>
    <row r="13" spans="1:13" ht="18" customHeight="1" x14ac:dyDescent="0.15">
      <c r="A13" s="4">
        <v>7</v>
      </c>
      <c r="B13" s="4">
        <v>3</v>
      </c>
      <c r="C13" s="25" t="s">
        <v>38</v>
      </c>
      <c r="D13" s="39">
        <v>59.240473403563534</v>
      </c>
      <c r="E13" s="41">
        <v>18220</v>
      </c>
      <c r="F13" s="41">
        <v>30756</v>
      </c>
      <c r="H13" s="4">
        <v>30</v>
      </c>
      <c r="I13" s="4">
        <v>11</v>
      </c>
      <c r="J13" s="25" t="s">
        <v>40</v>
      </c>
      <c r="K13" s="39">
        <v>40.676134609447359</v>
      </c>
      <c r="L13" s="41">
        <v>5270</v>
      </c>
      <c r="M13" s="41">
        <v>12956</v>
      </c>
    </row>
    <row r="14" spans="1:13" ht="18" customHeight="1" x14ac:dyDescent="0.15">
      <c r="A14" s="4">
        <v>8</v>
      </c>
      <c r="B14" s="4">
        <v>6</v>
      </c>
      <c r="C14" s="25" t="s">
        <v>44</v>
      </c>
      <c r="D14" s="39">
        <v>52.979289271163424</v>
      </c>
      <c r="E14" s="41">
        <v>18725</v>
      </c>
      <c r="F14" s="41">
        <v>35344</v>
      </c>
      <c r="H14" s="4">
        <v>31</v>
      </c>
      <c r="I14" s="4">
        <v>12</v>
      </c>
      <c r="J14" s="25" t="s">
        <v>46</v>
      </c>
      <c r="K14" s="39">
        <v>34.71784588942996</v>
      </c>
      <c r="L14" s="41">
        <v>6060</v>
      </c>
      <c r="M14" s="41">
        <v>17455</v>
      </c>
    </row>
    <row r="15" spans="1:13" ht="18" customHeight="1" x14ac:dyDescent="0.15">
      <c r="A15" s="4">
        <v>9</v>
      </c>
      <c r="B15" s="4">
        <v>13</v>
      </c>
      <c r="C15" s="25" t="s">
        <v>48</v>
      </c>
      <c r="D15" s="39">
        <v>45.552960062566243</v>
      </c>
      <c r="E15" s="41">
        <v>44267</v>
      </c>
      <c r="F15" s="41">
        <v>97177</v>
      </c>
      <c r="H15" s="4">
        <v>32</v>
      </c>
      <c r="I15" s="4">
        <v>8</v>
      </c>
      <c r="J15" s="25" t="s">
        <v>52</v>
      </c>
      <c r="K15" s="39">
        <v>52.819224124391397</v>
      </c>
      <c r="L15" s="41">
        <v>3363</v>
      </c>
      <c r="M15" s="41">
        <v>6367</v>
      </c>
    </row>
    <row r="16" spans="1:13" ht="18" customHeight="1" x14ac:dyDescent="0.15">
      <c r="A16" s="4">
        <v>10</v>
      </c>
      <c r="B16" s="4">
        <v>15</v>
      </c>
      <c r="C16" s="25" t="s">
        <v>8</v>
      </c>
      <c r="D16" s="39">
        <v>45.115362711446998</v>
      </c>
      <c r="E16" s="41">
        <v>29311</v>
      </c>
      <c r="F16" s="41">
        <v>64969</v>
      </c>
      <c r="H16" s="4">
        <v>33</v>
      </c>
      <c r="I16" s="4">
        <v>10</v>
      </c>
      <c r="J16" s="25" t="s">
        <v>55</v>
      </c>
      <c r="K16" s="39">
        <v>42.179589661604048</v>
      </c>
      <c r="L16" s="41">
        <v>4749</v>
      </c>
      <c r="M16" s="41">
        <v>11259</v>
      </c>
    </row>
    <row r="17" spans="1:13" ht="18" customHeight="1" x14ac:dyDescent="0.15">
      <c r="A17" s="4">
        <v>11</v>
      </c>
      <c r="B17" s="4">
        <v>10</v>
      </c>
      <c r="C17" s="25" t="s">
        <v>59</v>
      </c>
      <c r="D17" s="39">
        <v>48.848056271275695</v>
      </c>
      <c r="E17" s="41">
        <v>25973</v>
      </c>
      <c r="F17" s="41">
        <v>53171</v>
      </c>
      <c r="H17" s="4">
        <v>34</v>
      </c>
      <c r="I17" s="4">
        <v>1</v>
      </c>
      <c r="J17" s="25" t="s">
        <v>84</v>
      </c>
      <c r="K17" s="39">
        <v>74.506079027355625</v>
      </c>
      <c r="L17" s="41">
        <v>1961</v>
      </c>
      <c r="M17" s="41">
        <v>2632</v>
      </c>
    </row>
    <row r="18" spans="1:13" ht="18" customHeight="1" x14ac:dyDescent="0.15">
      <c r="A18" s="4">
        <v>12</v>
      </c>
      <c r="B18" s="4">
        <v>17</v>
      </c>
      <c r="C18" s="25" t="s">
        <v>49</v>
      </c>
      <c r="D18" s="39">
        <v>44.375257543152784</v>
      </c>
      <c r="E18" s="41">
        <v>19384</v>
      </c>
      <c r="F18" s="41">
        <v>43682</v>
      </c>
      <c r="H18" s="4">
        <v>35</v>
      </c>
      <c r="I18" s="4">
        <v>7</v>
      </c>
      <c r="J18" s="25" t="s">
        <v>61</v>
      </c>
      <c r="K18" s="39">
        <v>60.06415396952687</v>
      </c>
      <c r="L18" s="41">
        <v>3745</v>
      </c>
      <c r="M18" s="41">
        <v>6235</v>
      </c>
    </row>
    <row r="19" spans="1:13" ht="18" customHeight="1" x14ac:dyDescent="0.15">
      <c r="A19" s="4">
        <v>13</v>
      </c>
      <c r="B19" s="4">
        <v>9</v>
      </c>
      <c r="C19" s="25" t="s">
        <v>31</v>
      </c>
      <c r="D19" s="39">
        <v>49.758902077151333</v>
      </c>
      <c r="E19" s="41">
        <v>26830</v>
      </c>
      <c r="F19" s="41">
        <v>53920</v>
      </c>
      <c r="H19" s="112" t="s">
        <v>26</v>
      </c>
      <c r="I19" s="113"/>
      <c r="J19" s="114"/>
      <c r="K19" s="39">
        <v>49.871425057579209</v>
      </c>
      <c r="L19" s="41">
        <v>44606</v>
      </c>
      <c r="M19" s="41">
        <v>89442</v>
      </c>
    </row>
    <row r="20" spans="1:13" ht="18" customHeight="1" x14ac:dyDescent="0.15">
      <c r="A20" s="4">
        <v>14</v>
      </c>
      <c r="B20" s="4">
        <v>22</v>
      </c>
      <c r="C20" s="25" t="s">
        <v>43</v>
      </c>
      <c r="D20" s="39">
        <v>40.735197269951506</v>
      </c>
      <c r="E20" s="41">
        <v>13608</v>
      </c>
      <c r="F20" s="41">
        <v>33406</v>
      </c>
      <c r="H20" s="112" t="s">
        <v>63</v>
      </c>
      <c r="I20" s="113"/>
      <c r="J20" s="114"/>
      <c r="K20" s="39">
        <v>46.237497206221065</v>
      </c>
      <c r="L20" s="41">
        <v>684763</v>
      </c>
      <c r="M20" s="41">
        <v>1480969</v>
      </c>
    </row>
    <row r="21" spans="1:13" ht="18" customHeight="1" x14ac:dyDescent="0.15">
      <c r="A21" s="4">
        <v>15</v>
      </c>
      <c r="B21" s="4">
        <v>23</v>
      </c>
      <c r="C21" s="25" t="s">
        <v>25</v>
      </c>
      <c r="D21" s="39">
        <v>38.658945264271857</v>
      </c>
      <c r="E21" s="41">
        <v>13151</v>
      </c>
      <c r="F21" s="41">
        <v>34018</v>
      </c>
    </row>
    <row r="22" spans="1:13" ht="18" customHeight="1" x14ac:dyDescent="0.15">
      <c r="A22" s="4">
        <v>16</v>
      </c>
      <c r="B22" s="4">
        <v>4</v>
      </c>
      <c r="C22" s="25" t="s">
        <v>39</v>
      </c>
      <c r="D22" s="39">
        <v>58.811922317997713</v>
      </c>
      <c r="E22" s="41">
        <v>5663</v>
      </c>
      <c r="F22" s="41">
        <v>9629</v>
      </c>
    </row>
    <row r="23" spans="1:13" ht="18" customHeight="1" x14ac:dyDescent="0.15">
      <c r="A23" s="4">
        <v>17</v>
      </c>
      <c r="B23" s="4">
        <v>21</v>
      </c>
      <c r="C23" s="25" t="s">
        <v>64</v>
      </c>
      <c r="D23" s="39">
        <v>40.842756354498889</v>
      </c>
      <c r="E23" s="41">
        <v>8452</v>
      </c>
      <c r="F23" s="41">
        <v>20694</v>
      </c>
    </row>
    <row r="24" spans="1:13" ht="18" customHeight="1" x14ac:dyDescent="0.15">
      <c r="A24" s="4">
        <v>18</v>
      </c>
      <c r="B24" s="4">
        <v>16</v>
      </c>
      <c r="C24" s="25" t="s">
        <v>65</v>
      </c>
      <c r="D24" s="39">
        <v>44.387399930386358</v>
      </c>
      <c r="E24" s="41">
        <v>10202</v>
      </c>
      <c r="F24" s="41">
        <v>22984</v>
      </c>
    </row>
    <row r="25" spans="1:13" ht="18" customHeight="1" x14ac:dyDescent="0.15">
      <c r="A25" s="4">
        <v>19</v>
      </c>
      <c r="B25" s="4">
        <v>1</v>
      </c>
      <c r="C25" s="25" t="s">
        <v>45</v>
      </c>
      <c r="D25" s="39">
        <v>65.087980390440336</v>
      </c>
      <c r="E25" s="41">
        <v>7435</v>
      </c>
      <c r="F25" s="41">
        <v>11423</v>
      </c>
    </row>
    <row r="26" spans="1:13" ht="18" customHeight="1" x14ac:dyDescent="0.15">
      <c r="A26" s="4">
        <v>20</v>
      </c>
      <c r="B26" s="4">
        <v>8</v>
      </c>
      <c r="C26" s="25" t="s">
        <v>67</v>
      </c>
      <c r="D26" s="39">
        <v>50.801114594218042</v>
      </c>
      <c r="E26" s="41">
        <v>5834</v>
      </c>
      <c r="F26" s="41">
        <v>11484</v>
      </c>
    </row>
    <row r="27" spans="1:13" ht="18" customHeight="1" x14ac:dyDescent="0.15">
      <c r="A27" s="4">
        <v>21</v>
      </c>
      <c r="B27" s="4">
        <v>19</v>
      </c>
      <c r="C27" s="25" t="s">
        <v>30</v>
      </c>
      <c r="D27" s="39">
        <v>44.123618317166702</v>
      </c>
      <c r="E27" s="41">
        <v>7824</v>
      </c>
      <c r="F27" s="41">
        <v>17732</v>
      </c>
    </row>
    <row r="28" spans="1:13" ht="18" customHeight="1" x14ac:dyDescent="0.15">
      <c r="A28" s="4">
        <v>22</v>
      </c>
      <c r="B28" s="4">
        <v>7</v>
      </c>
      <c r="C28" s="25" t="s">
        <v>68</v>
      </c>
      <c r="D28" s="39">
        <v>52.396199674557764</v>
      </c>
      <c r="E28" s="41">
        <v>9982</v>
      </c>
      <c r="F28" s="41">
        <v>19051</v>
      </c>
    </row>
    <row r="29" spans="1:13" ht="18" customHeight="1" x14ac:dyDescent="0.15">
      <c r="A29" s="4">
        <v>23</v>
      </c>
      <c r="B29" s="4">
        <v>5</v>
      </c>
      <c r="C29" s="25" t="s">
        <v>76</v>
      </c>
      <c r="D29" s="39">
        <v>53.806435363012405</v>
      </c>
      <c r="E29" s="41">
        <v>8545</v>
      </c>
      <c r="F29" s="41">
        <v>15881</v>
      </c>
    </row>
    <row r="30" spans="1:13" ht="18" customHeight="1" x14ac:dyDescent="0.15">
      <c r="A30" s="112" t="s">
        <v>11</v>
      </c>
      <c r="B30" s="113"/>
      <c r="C30" s="114"/>
      <c r="D30" s="39">
        <v>46.003922309807862</v>
      </c>
      <c r="E30" s="41">
        <v>640157</v>
      </c>
      <c r="F30" s="41">
        <v>1391527</v>
      </c>
    </row>
    <row r="31" spans="1:13" ht="18" customHeight="1" x14ac:dyDescent="0.15"/>
    <row r="32" spans="1:13" ht="18" customHeight="1" x14ac:dyDescent="0.15">
      <c r="A32" s="101"/>
      <c r="B32" s="101"/>
      <c r="C32" s="101"/>
      <c r="D32" s="38"/>
      <c r="E32" s="38"/>
    </row>
    <row r="33" spans="1:13" ht="18" customHeight="1" x14ac:dyDescent="0.15">
      <c r="A33" s="125" t="s">
        <v>62</v>
      </c>
      <c r="B33" s="125"/>
      <c r="C33" s="23"/>
      <c r="D33" s="38"/>
      <c r="E33" s="23"/>
    </row>
    <row r="34" spans="1:13" ht="18" customHeight="1" x14ac:dyDescent="0.15"/>
    <row r="35" spans="1:13" ht="18" customHeight="1" x14ac:dyDescent="0.15">
      <c r="A35" s="1" t="s">
        <v>143</v>
      </c>
    </row>
    <row r="36" spans="1:13" ht="18" customHeight="1" x14ac:dyDescent="0.15"/>
    <row r="37" spans="1:13" ht="18" customHeight="1" x14ac:dyDescent="0.15">
      <c r="A37" s="107" t="s">
        <v>83</v>
      </c>
      <c r="B37" s="107"/>
      <c r="C37" s="107"/>
      <c r="D37" s="107"/>
      <c r="E37" s="106" t="s">
        <v>22</v>
      </c>
      <c r="F37" s="106"/>
      <c r="G37" s="106"/>
      <c r="H37" s="106"/>
      <c r="I37" s="106"/>
      <c r="J37" s="102" t="s">
        <v>81</v>
      </c>
    </row>
    <row r="38" spans="1:13" ht="18" customHeight="1" x14ac:dyDescent="0.15">
      <c r="A38" s="107"/>
      <c r="B38" s="107"/>
      <c r="C38" s="107"/>
      <c r="D38" s="107"/>
      <c r="E38" s="107" t="s">
        <v>120</v>
      </c>
      <c r="F38" s="107"/>
      <c r="G38" s="107"/>
      <c r="H38" s="107"/>
      <c r="I38" s="107"/>
      <c r="J38" s="102"/>
    </row>
    <row r="39" spans="1:13" ht="18" customHeight="1" x14ac:dyDescent="0.15"/>
    <row r="40" spans="1:13" ht="18" customHeight="1" x14ac:dyDescent="0.15">
      <c r="A40" s="126" t="s">
        <v>191</v>
      </c>
      <c r="B40" s="126"/>
      <c r="C40" s="126"/>
      <c r="D40" s="126"/>
      <c r="E40" s="126"/>
      <c r="F40" s="126"/>
      <c r="G40" s="126"/>
      <c r="H40" s="126"/>
      <c r="I40" s="126"/>
      <c r="J40" s="126"/>
      <c r="K40" s="126"/>
      <c r="L40" s="126"/>
      <c r="M40" s="126"/>
    </row>
    <row r="41" spans="1:13" ht="18" customHeight="1" x14ac:dyDescent="0.15">
      <c r="A41" s="126" t="s">
        <v>149</v>
      </c>
      <c r="B41" s="126"/>
      <c r="C41" s="126"/>
      <c r="D41" s="126"/>
      <c r="E41" s="126"/>
      <c r="F41" s="126"/>
      <c r="G41" s="126"/>
      <c r="H41" s="126"/>
      <c r="I41" s="126"/>
      <c r="J41" s="126"/>
      <c r="K41" s="126"/>
      <c r="L41" s="126"/>
      <c r="M41" s="126"/>
    </row>
    <row r="42" spans="1:13" ht="18" customHeight="1" x14ac:dyDescent="0.15"/>
    <row r="43" spans="1:13" ht="18" customHeight="1" x14ac:dyDescent="0.15">
      <c r="A43" s="1" t="s">
        <v>195</v>
      </c>
    </row>
    <row r="44" spans="1:13" ht="18" customHeight="1" x14ac:dyDescent="0.15">
      <c r="C44" s="2"/>
      <c r="D44" s="2"/>
      <c r="E44" s="2"/>
      <c r="F44" s="2"/>
    </row>
    <row r="47" spans="1:13" x14ac:dyDescent="0.15">
      <c r="C47" s="107"/>
      <c r="D47" s="107"/>
      <c r="E47" s="107"/>
      <c r="F47" s="107"/>
    </row>
    <row r="48" spans="1:13" x14ac:dyDescent="0.15">
      <c r="C48" s="107"/>
      <c r="D48" s="107"/>
      <c r="E48" s="107"/>
      <c r="F48" s="107"/>
    </row>
  </sheetData>
  <mergeCells count="27">
    <mergeCell ref="F47:F48"/>
    <mergeCell ref="C47:E47"/>
    <mergeCell ref="C48:E48"/>
    <mergeCell ref="A3:A6"/>
    <mergeCell ref="B3:B6"/>
    <mergeCell ref="C3:C6"/>
    <mergeCell ref="D3:D5"/>
    <mergeCell ref="E3:E5"/>
    <mergeCell ref="A37:D38"/>
    <mergeCell ref="A33:B33"/>
    <mergeCell ref="E37:I37"/>
    <mergeCell ref="E38:I38"/>
    <mergeCell ref="A40:M40"/>
    <mergeCell ref="A41:M41"/>
    <mergeCell ref="J37:J38"/>
    <mergeCell ref="A1:M1"/>
    <mergeCell ref="H19:J19"/>
    <mergeCell ref="H20:J20"/>
    <mergeCell ref="A30:C30"/>
    <mergeCell ref="A32:C32"/>
    <mergeCell ref="F3:F5"/>
    <mergeCell ref="H3:H6"/>
    <mergeCell ref="I3:I6"/>
    <mergeCell ref="J3:J6"/>
    <mergeCell ref="K3:K5"/>
    <mergeCell ref="L3:L5"/>
    <mergeCell ref="M3:M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8"/>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9" style="1" bestFit="1" customWidth="1"/>
    <col min="15" max="16384" width="9" style="1"/>
  </cols>
  <sheetData>
    <row r="1" spans="1:13" ht="24" x14ac:dyDescent="0.15">
      <c r="A1" s="81" t="s">
        <v>196</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99" t="s">
        <v>77</v>
      </c>
      <c r="E3" s="99" t="s">
        <v>197</v>
      </c>
      <c r="F3" s="120" t="s">
        <v>126</v>
      </c>
      <c r="H3" s="87" t="s">
        <v>7</v>
      </c>
      <c r="I3" s="90" t="s">
        <v>9</v>
      </c>
      <c r="J3" s="87" t="s">
        <v>12</v>
      </c>
      <c r="K3" s="99" t="s">
        <v>77</v>
      </c>
      <c r="L3" s="99" t="s">
        <v>197</v>
      </c>
      <c r="M3" s="120" t="s">
        <v>126</v>
      </c>
    </row>
    <row r="4" spans="1:13" ht="18" customHeight="1" x14ac:dyDescent="0.15">
      <c r="A4" s="88"/>
      <c r="B4" s="91"/>
      <c r="C4" s="88"/>
      <c r="D4" s="88"/>
      <c r="E4" s="88"/>
      <c r="F4" s="121"/>
      <c r="H4" s="88"/>
      <c r="I4" s="91"/>
      <c r="J4" s="88"/>
      <c r="K4" s="88"/>
      <c r="L4" s="88"/>
      <c r="M4" s="121"/>
    </row>
    <row r="5" spans="1:13" ht="18" customHeight="1" x14ac:dyDescent="0.15">
      <c r="A5" s="88"/>
      <c r="B5" s="91"/>
      <c r="C5" s="88"/>
      <c r="D5" s="88"/>
      <c r="E5" s="88"/>
      <c r="F5" s="121"/>
      <c r="H5" s="88"/>
      <c r="I5" s="91"/>
      <c r="J5" s="88"/>
      <c r="K5" s="88"/>
      <c r="L5" s="88"/>
      <c r="M5" s="121"/>
    </row>
    <row r="6" spans="1:13" ht="18" customHeight="1" x14ac:dyDescent="0.15">
      <c r="A6" s="89"/>
      <c r="B6" s="92"/>
      <c r="C6" s="89"/>
      <c r="D6" s="8" t="s">
        <v>0</v>
      </c>
      <c r="E6" s="31"/>
      <c r="F6" s="31"/>
      <c r="H6" s="89"/>
      <c r="I6" s="92"/>
      <c r="J6" s="89"/>
      <c r="K6" s="8" t="s">
        <v>0</v>
      </c>
      <c r="L6" s="31"/>
      <c r="M6" s="31"/>
    </row>
    <row r="7" spans="1:13" ht="18" customHeight="1" x14ac:dyDescent="0.15">
      <c r="A7" s="4">
        <v>1</v>
      </c>
      <c r="B7" s="4">
        <v>5</v>
      </c>
      <c r="C7" s="25" t="s">
        <v>15</v>
      </c>
      <c r="D7" s="39">
        <v>34.999865294466296</v>
      </c>
      <c r="E7" s="41">
        <v>103930</v>
      </c>
      <c r="F7" s="41">
        <v>296944</v>
      </c>
      <c r="H7" s="4">
        <v>24</v>
      </c>
      <c r="I7" s="4">
        <v>1</v>
      </c>
      <c r="J7" s="25" t="s">
        <v>17</v>
      </c>
      <c r="K7" s="39">
        <v>41.906671527524608</v>
      </c>
      <c r="L7" s="41">
        <v>2299</v>
      </c>
      <c r="M7" s="41">
        <v>5486</v>
      </c>
    </row>
    <row r="8" spans="1:13" ht="18" customHeight="1" x14ac:dyDescent="0.15">
      <c r="A8" s="4">
        <v>2</v>
      </c>
      <c r="B8" s="4">
        <v>9</v>
      </c>
      <c r="C8" s="25" t="s">
        <v>18</v>
      </c>
      <c r="D8" s="39">
        <v>31.996652311997025</v>
      </c>
      <c r="E8" s="41">
        <v>102460</v>
      </c>
      <c r="F8" s="41">
        <v>320221</v>
      </c>
      <c r="H8" s="4">
        <v>25</v>
      </c>
      <c r="I8" s="4">
        <v>3</v>
      </c>
      <c r="J8" s="25" t="s">
        <v>13</v>
      </c>
      <c r="K8" s="39">
        <v>32.969655642686668</v>
      </c>
      <c r="L8" s="41">
        <v>967</v>
      </c>
      <c r="M8" s="41">
        <v>2933</v>
      </c>
    </row>
    <row r="9" spans="1:13" ht="18" customHeight="1" x14ac:dyDescent="0.15">
      <c r="A9" s="4">
        <v>3</v>
      </c>
      <c r="B9" s="4">
        <v>4</v>
      </c>
      <c r="C9" s="25" t="s">
        <v>23</v>
      </c>
      <c r="D9" s="39">
        <v>36.272944453114683</v>
      </c>
      <c r="E9" s="41">
        <v>30215</v>
      </c>
      <c r="F9" s="41">
        <v>83299</v>
      </c>
      <c r="H9" s="4">
        <v>26</v>
      </c>
      <c r="I9" s="4">
        <v>4</v>
      </c>
      <c r="J9" s="25" t="s">
        <v>24</v>
      </c>
      <c r="K9" s="39">
        <v>32.798789712556733</v>
      </c>
      <c r="L9" s="41">
        <v>1084</v>
      </c>
      <c r="M9" s="41">
        <v>3305</v>
      </c>
    </row>
    <row r="10" spans="1:13" ht="18" customHeight="1" x14ac:dyDescent="0.15">
      <c r="A10" s="4">
        <v>4</v>
      </c>
      <c r="B10" s="4">
        <v>1</v>
      </c>
      <c r="C10" s="25" t="s">
        <v>28</v>
      </c>
      <c r="D10" s="39">
        <v>51.055495103373225</v>
      </c>
      <c r="E10" s="41">
        <v>9384</v>
      </c>
      <c r="F10" s="41">
        <v>18380</v>
      </c>
      <c r="H10" s="4">
        <v>27</v>
      </c>
      <c r="I10" s="4">
        <v>6</v>
      </c>
      <c r="J10" s="25" t="s">
        <v>29</v>
      </c>
      <c r="K10" s="39">
        <v>31.954887218045116</v>
      </c>
      <c r="L10" s="41">
        <v>850</v>
      </c>
      <c r="M10" s="41">
        <v>2660</v>
      </c>
    </row>
    <row r="11" spans="1:13" ht="18" customHeight="1" x14ac:dyDescent="0.15">
      <c r="A11" s="4">
        <v>5</v>
      </c>
      <c r="B11" s="4">
        <v>6</v>
      </c>
      <c r="C11" s="25" t="s">
        <v>32</v>
      </c>
      <c r="D11" s="39">
        <v>33.28338436814559</v>
      </c>
      <c r="E11" s="41">
        <v>15326</v>
      </c>
      <c r="F11" s="41">
        <v>46047</v>
      </c>
      <c r="H11" s="4">
        <v>28</v>
      </c>
      <c r="I11" s="4">
        <v>2</v>
      </c>
      <c r="J11" s="25" t="s">
        <v>33</v>
      </c>
      <c r="K11" s="39">
        <v>37.886370326758907</v>
      </c>
      <c r="L11" s="41">
        <v>1287</v>
      </c>
      <c r="M11" s="41">
        <v>3397</v>
      </c>
    </row>
    <row r="12" spans="1:13" ht="18" customHeight="1" x14ac:dyDescent="0.15">
      <c r="A12" s="4">
        <v>6</v>
      </c>
      <c r="B12" s="4">
        <v>14</v>
      </c>
      <c r="C12" s="25" t="s">
        <v>34</v>
      </c>
      <c r="D12" s="39">
        <v>29.505992399883073</v>
      </c>
      <c r="E12" s="41">
        <v>15141</v>
      </c>
      <c r="F12" s="41">
        <v>51315</v>
      </c>
      <c r="H12" s="4">
        <v>29</v>
      </c>
      <c r="I12" s="4">
        <v>11</v>
      </c>
      <c r="J12" s="25" t="s">
        <v>37</v>
      </c>
      <c r="K12" s="39">
        <v>27.044792301958392</v>
      </c>
      <c r="L12" s="41">
        <v>3991</v>
      </c>
      <c r="M12" s="41">
        <v>14757</v>
      </c>
    </row>
    <row r="13" spans="1:13" ht="18" customHeight="1" x14ac:dyDescent="0.15">
      <c r="A13" s="4">
        <v>7</v>
      </c>
      <c r="B13" s="4">
        <v>3</v>
      </c>
      <c r="C13" s="25" t="s">
        <v>38</v>
      </c>
      <c r="D13" s="39">
        <v>37.013915983873062</v>
      </c>
      <c r="E13" s="41">
        <v>11384</v>
      </c>
      <c r="F13" s="41">
        <v>30756</v>
      </c>
      <c r="H13" s="4">
        <v>30</v>
      </c>
      <c r="I13" s="4">
        <v>8</v>
      </c>
      <c r="J13" s="25" t="s">
        <v>40</v>
      </c>
      <c r="K13" s="39">
        <v>31.043531954306886</v>
      </c>
      <c r="L13" s="41">
        <v>4022</v>
      </c>
      <c r="M13" s="41">
        <v>12956</v>
      </c>
    </row>
    <row r="14" spans="1:13" ht="18" customHeight="1" x14ac:dyDescent="0.15">
      <c r="A14" s="4">
        <v>8</v>
      </c>
      <c r="B14" s="4">
        <v>23</v>
      </c>
      <c r="C14" s="25" t="s">
        <v>44</v>
      </c>
      <c r="D14" s="39">
        <v>24.598234495246718</v>
      </c>
      <c r="E14" s="41">
        <v>8694</v>
      </c>
      <c r="F14" s="41">
        <v>35344</v>
      </c>
      <c r="H14" s="4">
        <v>31</v>
      </c>
      <c r="I14" s="4">
        <v>9</v>
      </c>
      <c r="J14" s="25" t="s">
        <v>46</v>
      </c>
      <c r="K14" s="39">
        <v>30.885133199656263</v>
      </c>
      <c r="L14" s="41">
        <v>5391</v>
      </c>
      <c r="M14" s="41">
        <v>17455</v>
      </c>
    </row>
    <row r="15" spans="1:13" ht="18" customHeight="1" x14ac:dyDescent="0.15">
      <c r="A15" s="4">
        <v>9</v>
      </c>
      <c r="B15" s="4">
        <v>16</v>
      </c>
      <c r="C15" s="25" t="s">
        <v>48</v>
      </c>
      <c r="D15" s="39">
        <v>28.944091708943475</v>
      </c>
      <c r="E15" s="41">
        <v>28127</v>
      </c>
      <c r="F15" s="41">
        <v>97177</v>
      </c>
      <c r="H15" s="4">
        <v>32</v>
      </c>
      <c r="I15" s="4">
        <v>10</v>
      </c>
      <c r="J15" s="25" t="s">
        <v>52</v>
      </c>
      <c r="K15" s="39">
        <v>28.349301083712895</v>
      </c>
      <c r="L15" s="41">
        <v>1805</v>
      </c>
      <c r="M15" s="41">
        <v>6367</v>
      </c>
    </row>
    <row r="16" spans="1:13" ht="18" customHeight="1" x14ac:dyDescent="0.15">
      <c r="A16" s="4">
        <v>10</v>
      </c>
      <c r="B16" s="4">
        <v>13</v>
      </c>
      <c r="C16" s="25" t="s">
        <v>8</v>
      </c>
      <c r="D16" s="39">
        <v>29.517154335144451</v>
      </c>
      <c r="E16" s="41">
        <v>19177</v>
      </c>
      <c r="F16" s="41">
        <v>64969</v>
      </c>
      <c r="H16" s="4">
        <v>33</v>
      </c>
      <c r="I16" s="4">
        <v>7</v>
      </c>
      <c r="J16" s="25" t="s">
        <v>55</v>
      </c>
      <c r="K16" s="39">
        <v>31.352695621280752</v>
      </c>
      <c r="L16" s="41">
        <v>3530</v>
      </c>
      <c r="M16" s="41">
        <v>11259</v>
      </c>
    </row>
    <row r="17" spans="1:13" ht="18" customHeight="1" x14ac:dyDescent="0.15">
      <c r="A17" s="4">
        <v>11</v>
      </c>
      <c r="B17" s="4">
        <v>20</v>
      </c>
      <c r="C17" s="25" t="s">
        <v>59</v>
      </c>
      <c r="D17" s="39">
        <v>27.8027496191533</v>
      </c>
      <c r="E17" s="41">
        <v>14783</v>
      </c>
      <c r="F17" s="41">
        <v>53171</v>
      </c>
      <c r="H17" s="4">
        <v>34</v>
      </c>
      <c r="I17" s="4">
        <v>5</v>
      </c>
      <c r="J17" s="25" t="s">
        <v>84</v>
      </c>
      <c r="K17" s="39">
        <v>32.408814589665653</v>
      </c>
      <c r="L17" s="41">
        <v>853</v>
      </c>
      <c r="M17" s="41">
        <v>2632</v>
      </c>
    </row>
    <row r="18" spans="1:13" ht="18" customHeight="1" x14ac:dyDescent="0.15">
      <c r="A18" s="4">
        <v>12</v>
      </c>
      <c r="B18" s="4">
        <v>19</v>
      </c>
      <c r="C18" s="25" t="s">
        <v>49</v>
      </c>
      <c r="D18" s="39">
        <v>28.142026463989744</v>
      </c>
      <c r="E18" s="41">
        <v>12293</v>
      </c>
      <c r="F18" s="41">
        <v>43682</v>
      </c>
      <c r="H18" s="4">
        <v>35</v>
      </c>
      <c r="I18" s="4">
        <v>12</v>
      </c>
      <c r="J18" s="25" t="s">
        <v>61</v>
      </c>
      <c r="K18" s="39">
        <v>23.67281475541299</v>
      </c>
      <c r="L18" s="41">
        <v>1476</v>
      </c>
      <c r="M18" s="41">
        <v>6235</v>
      </c>
    </row>
    <row r="19" spans="1:13" ht="18" customHeight="1" x14ac:dyDescent="0.15">
      <c r="A19" s="4">
        <v>13</v>
      </c>
      <c r="B19" s="4">
        <v>22</v>
      </c>
      <c r="C19" s="25" t="s">
        <v>31</v>
      </c>
      <c r="D19" s="39">
        <v>24.944362017804153</v>
      </c>
      <c r="E19" s="41">
        <v>13450</v>
      </c>
      <c r="F19" s="41">
        <v>53920</v>
      </c>
      <c r="H19" s="112" t="s">
        <v>26</v>
      </c>
      <c r="I19" s="113"/>
      <c r="J19" s="114"/>
      <c r="K19" s="39">
        <v>30.807674246998058</v>
      </c>
      <c r="L19" s="41">
        <v>27555</v>
      </c>
      <c r="M19" s="41">
        <v>89442</v>
      </c>
    </row>
    <row r="20" spans="1:13" ht="18" customHeight="1" x14ac:dyDescent="0.15">
      <c r="A20" s="4">
        <v>14</v>
      </c>
      <c r="B20" s="4">
        <v>8</v>
      </c>
      <c r="C20" s="25" t="s">
        <v>43</v>
      </c>
      <c r="D20" s="39">
        <v>32.521103993294616</v>
      </c>
      <c r="E20" s="41">
        <v>10864</v>
      </c>
      <c r="F20" s="41">
        <v>33406</v>
      </c>
      <c r="H20" s="112" t="s">
        <v>63</v>
      </c>
      <c r="I20" s="113"/>
      <c r="J20" s="114"/>
      <c r="K20" s="39">
        <v>31.884597179279243</v>
      </c>
      <c r="L20" s="41">
        <v>472201</v>
      </c>
      <c r="M20" s="41">
        <v>1480969</v>
      </c>
    </row>
    <row r="21" spans="1:13" ht="18" customHeight="1" x14ac:dyDescent="0.15">
      <c r="A21" s="4">
        <v>15</v>
      </c>
      <c r="B21" s="4">
        <v>11</v>
      </c>
      <c r="C21" s="25" t="s">
        <v>25</v>
      </c>
      <c r="D21" s="39">
        <v>30.457404903286495</v>
      </c>
      <c r="E21" s="41">
        <v>10361</v>
      </c>
      <c r="F21" s="41">
        <v>34018</v>
      </c>
    </row>
    <row r="22" spans="1:13" ht="18" customHeight="1" x14ac:dyDescent="0.15">
      <c r="A22" s="4">
        <v>16</v>
      </c>
      <c r="B22" s="4">
        <v>2</v>
      </c>
      <c r="C22" s="25" t="s">
        <v>39</v>
      </c>
      <c r="D22" s="39">
        <v>39.142174680652197</v>
      </c>
      <c r="E22" s="41">
        <v>3769</v>
      </c>
      <c r="F22" s="41">
        <v>9629</v>
      </c>
    </row>
    <row r="23" spans="1:13" ht="18" customHeight="1" x14ac:dyDescent="0.15">
      <c r="A23" s="4">
        <v>17</v>
      </c>
      <c r="B23" s="4">
        <v>7</v>
      </c>
      <c r="C23" s="25" t="s">
        <v>64</v>
      </c>
      <c r="D23" s="39">
        <v>32.608485551367544</v>
      </c>
      <c r="E23" s="41">
        <v>6748</v>
      </c>
      <c r="F23" s="41">
        <v>20694</v>
      </c>
    </row>
    <row r="24" spans="1:13" ht="18" customHeight="1" x14ac:dyDescent="0.15">
      <c r="A24" s="4">
        <v>18</v>
      </c>
      <c r="B24" s="4">
        <v>12</v>
      </c>
      <c r="C24" s="25" t="s">
        <v>65</v>
      </c>
      <c r="D24" s="39">
        <v>30.04698920988514</v>
      </c>
      <c r="E24" s="41">
        <v>6906</v>
      </c>
      <c r="F24" s="41">
        <v>22984</v>
      </c>
    </row>
    <row r="25" spans="1:13" ht="18" customHeight="1" x14ac:dyDescent="0.15">
      <c r="A25" s="4">
        <v>19</v>
      </c>
      <c r="B25" s="4">
        <v>15</v>
      </c>
      <c r="C25" s="25" t="s">
        <v>45</v>
      </c>
      <c r="D25" s="39">
        <v>29.029151711459338</v>
      </c>
      <c r="E25" s="41">
        <v>3316</v>
      </c>
      <c r="F25" s="41">
        <v>11423</v>
      </c>
    </row>
    <row r="26" spans="1:13" ht="18" customHeight="1" x14ac:dyDescent="0.15">
      <c r="A26" s="4">
        <v>20</v>
      </c>
      <c r="B26" s="4">
        <v>17</v>
      </c>
      <c r="C26" s="25" t="s">
        <v>67</v>
      </c>
      <c r="D26" s="39">
        <v>28.491814698711249</v>
      </c>
      <c r="E26" s="41">
        <v>3272</v>
      </c>
      <c r="F26" s="41">
        <v>11484</v>
      </c>
    </row>
    <row r="27" spans="1:13" ht="18" customHeight="1" x14ac:dyDescent="0.15">
      <c r="A27" s="4">
        <v>21</v>
      </c>
      <c r="B27" s="4">
        <v>18</v>
      </c>
      <c r="C27" s="25" t="s">
        <v>30</v>
      </c>
      <c r="D27" s="39">
        <v>28.394992104669527</v>
      </c>
      <c r="E27" s="41">
        <v>5035</v>
      </c>
      <c r="F27" s="41">
        <v>17732</v>
      </c>
    </row>
    <row r="28" spans="1:13" ht="18" customHeight="1" x14ac:dyDescent="0.15">
      <c r="A28" s="4">
        <v>22</v>
      </c>
      <c r="B28" s="4">
        <v>10</v>
      </c>
      <c r="C28" s="25" t="s">
        <v>68</v>
      </c>
      <c r="D28" s="39">
        <v>30.654558815810194</v>
      </c>
      <c r="E28" s="41">
        <v>5840</v>
      </c>
      <c r="F28" s="41">
        <v>19051</v>
      </c>
    </row>
    <row r="29" spans="1:13" ht="18" customHeight="1" x14ac:dyDescent="0.15">
      <c r="A29" s="4">
        <v>23</v>
      </c>
      <c r="B29" s="4">
        <v>21</v>
      </c>
      <c r="C29" s="25" t="s">
        <v>76</v>
      </c>
      <c r="D29" s="39">
        <v>26.264089163150935</v>
      </c>
      <c r="E29" s="41">
        <v>4171</v>
      </c>
      <c r="F29" s="41">
        <v>15881</v>
      </c>
    </row>
    <row r="30" spans="1:13" ht="18" customHeight="1" x14ac:dyDescent="0.15">
      <c r="A30" s="112" t="s">
        <v>11</v>
      </c>
      <c r="B30" s="113"/>
      <c r="C30" s="114"/>
      <c r="D30" s="39">
        <v>31.953817640620702</v>
      </c>
      <c r="E30" s="41">
        <v>444646</v>
      </c>
      <c r="F30" s="41">
        <v>1391527</v>
      </c>
    </row>
    <row r="31" spans="1:13" ht="18" customHeight="1" x14ac:dyDescent="0.15"/>
    <row r="32" spans="1:13" ht="18" customHeight="1" x14ac:dyDescent="0.15">
      <c r="A32" s="101"/>
      <c r="B32" s="101"/>
      <c r="C32" s="101"/>
      <c r="D32" s="38"/>
      <c r="E32" s="38"/>
    </row>
    <row r="33" spans="1:13" ht="18" customHeight="1" x14ac:dyDescent="0.15">
      <c r="A33" s="125" t="s">
        <v>62</v>
      </c>
      <c r="B33" s="125"/>
      <c r="C33" s="23"/>
      <c r="D33" s="38"/>
      <c r="E33" s="23"/>
    </row>
    <row r="34" spans="1:13" ht="18" customHeight="1" x14ac:dyDescent="0.15"/>
    <row r="35" spans="1:13" ht="18" customHeight="1" x14ac:dyDescent="0.15">
      <c r="A35" s="1" t="s">
        <v>143</v>
      </c>
    </row>
    <row r="36" spans="1:13" ht="18" customHeight="1" x14ac:dyDescent="0.15"/>
    <row r="37" spans="1:13" ht="18" customHeight="1" x14ac:dyDescent="0.15">
      <c r="A37" s="107" t="s">
        <v>198</v>
      </c>
      <c r="B37" s="107"/>
      <c r="C37" s="107"/>
      <c r="D37" s="107"/>
      <c r="E37" s="106" t="s">
        <v>51</v>
      </c>
      <c r="F37" s="106"/>
      <c r="G37" s="106"/>
      <c r="H37" s="106"/>
      <c r="I37" s="106"/>
      <c r="J37" s="102" t="s">
        <v>81</v>
      </c>
    </row>
    <row r="38" spans="1:13" ht="18" customHeight="1" x14ac:dyDescent="0.15">
      <c r="A38" s="107"/>
      <c r="B38" s="107"/>
      <c r="C38" s="107"/>
      <c r="D38" s="107"/>
      <c r="E38" s="107" t="s">
        <v>120</v>
      </c>
      <c r="F38" s="107"/>
      <c r="G38" s="107"/>
      <c r="H38" s="107"/>
      <c r="I38" s="107"/>
      <c r="J38" s="102"/>
    </row>
    <row r="39" spans="1:13" ht="18" customHeight="1" x14ac:dyDescent="0.15"/>
    <row r="40" spans="1:13" ht="18" customHeight="1" x14ac:dyDescent="0.15">
      <c r="A40" s="126" t="s">
        <v>191</v>
      </c>
      <c r="B40" s="126"/>
      <c r="C40" s="126"/>
      <c r="D40" s="126"/>
      <c r="E40" s="126"/>
      <c r="F40" s="126"/>
      <c r="G40" s="126"/>
      <c r="H40" s="126"/>
      <c r="I40" s="126"/>
      <c r="J40" s="126"/>
      <c r="K40" s="126"/>
      <c r="L40" s="126"/>
      <c r="M40" s="126"/>
    </row>
    <row r="41" spans="1:13" ht="18" customHeight="1" x14ac:dyDescent="0.15">
      <c r="A41" s="126" t="s">
        <v>149</v>
      </c>
      <c r="B41" s="126"/>
      <c r="C41" s="126"/>
      <c r="D41" s="126"/>
      <c r="E41" s="126"/>
      <c r="F41" s="126"/>
      <c r="G41" s="126"/>
      <c r="H41" s="126"/>
      <c r="I41" s="126"/>
      <c r="J41" s="126"/>
      <c r="K41" s="126"/>
      <c r="L41" s="126"/>
      <c r="M41" s="126"/>
    </row>
    <row r="42" spans="1:13" ht="18" customHeight="1" x14ac:dyDescent="0.15"/>
    <row r="43" spans="1:13" ht="18" customHeight="1" x14ac:dyDescent="0.15">
      <c r="A43" s="1" t="s">
        <v>142</v>
      </c>
    </row>
    <row r="44" spans="1:13" ht="18" customHeight="1" x14ac:dyDescent="0.15">
      <c r="C44" s="2"/>
      <c r="D44" s="2"/>
      <c r="E44" s="2"/>
      <c r="F44" s="2"/>
    </row>
    <row r="47" spans="1:13" x14ac:dyDescent="0.15">
      <c r="C47" s="107"/>
      <c r="D47" s="107"/>
      <c r="E47" s="107"/>
      <c r="F47" s="107"/>
    </row>
    <row r="48" spans="1:13" x14ac:dyDescent="0.15">
      <c r="C48" s="107"/>
      <c r="D48" s="107"/>
      <c r="E48" s="107"/>
      <c r="F48" s="107"/>
    </row>
  </sheetData>
  <mergeCells count="27">
    <mergeCell ref="F47:F48"/>
    <mergeCell ref="C47:E47"/>
    <mergeCell ref="C48:E48"/>
    <mergeCell ref="A3:A6"/>
    <mergeCell ref="B3:B6"/>
    <mergeCell ref="C3:C6"/>
    <mergeCell ref="D3:D5"/>
    <mergeCell ref="E3:E5"/>
    <mergeCell ref="A37:D38"/>
    <mergeCell ref="A33:B33"/>
    <mergeCell ref="E37:I37"/>
    <mergeCell ref="E38:I38"/>
    <mergeCell ref="A40:M40"/>
    <mergeCell ref="A41:M41"/>
    <mergeCell ref="J37:J38"/>
    <mergeCell ref="A1:M1"/>
    <mergeCell ref="H19:J19"/>
    <mergeCell ref="H20:J20"/>
    <mergeCell ref="A30:C30"/>
    <mergeCell ref="A32:C32"/>
    <mergeCell ref="F3:F5"/>
    <mergeCell ref="H3:H6"/>
    <mergeCell ref="I3:I6"/>
    <mergeCell ref="J3:J6"/>
    <mergeCell ref="K3:K5"/>
    <mergeCell ref="L3:L5"/>
    <mergeCell ref="M3:M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44"/>
  <sheetViews>
    <sheetView view="pageBreakPreview" zoomScaleSheetLayoutView="100" workbookViewId="0">
      <selection sqref="A1:N1"/>
    </sheetView>
  </sheetViews>
  <sheetFormatPr defaultColWidth="9" defaultRowHeight="13.5" x14ac:dyDescent="0.15"/>
  <cols>
    <col min="1" max="2" width="3.625" style="1" customWidth="1"/>
    <col min="3" max="3" width="8.625" style="1" customWidth="1"/>
    <col min="4" max="5" width="6.625" style="1" customWidth="1"/>
    <col min="6" max="6" width="8.375" style="1" customWidth="1"/>
    <col min="7" max="7" width="6.625" style="1" customWidth="1"/>
    <col min="8" max="8" width="2.625" style="1" customWidth="1"/>
    <col min="9" max="10" width="3.625" style="1" customWidth="1"/>
    <col min="11" max="11" width="8.625" style="1" customWidth="1"/>
    <col min="12" max="13" width="6.625" style="1" customWidth="1"/>
    <col min="14" max="14" width="8.375" style="1" customWidth="1"/>
    <col min="15" max="15" width="6.625" style="1" customWidth="1"/>
    <col min="16" max="16" width="9" style="1" bestFit="1" customWidth="1"/>
    <col min="17" max="16384" width="9" style="1"/>
  </cols>
  <sheetData>
    <row r="1" spans="1:18" ht="24" x14ac:dyDescent="0.15">
      <c r="A1" s="81" t="s">
        <v>199</v>
      </c>
      <c r="B1" s="81"/>
      <c r="C1" s="81"/>
      <c r="D1" s="81"/>
      <c r="E1" s="81"/>
      <c r="F1" s="81"/>
      <c r="G1" s="81"/>
      <c r="H1" s="81"/>
      <c r="I1" s="81"/>
      <c r="J1" s="81"/>
      <c r="K1" s="81"/>
      <c r="L1" s="81"/>
      <c r="M1" s="81"/>
      <c r="N1" s="81"/>
      <c r="O1" s="3"/>
    </row>
    <row r="2" spans="1:18" ht="18" customHeight="1" x14ac:dyDescent="0.15"/>
    <row r="3" spans="1:18" ht="15.75" customHeight="1" x14ac:dyDescent="0.15">
      <c r="A3" s="87" t="s">
        <v>7</v>
      </c>
      <c r="B3" s="90" t="s">
        <v>9</v>
      </c>
      <c r="C3" s="87" t="s">
        <v>2</v>
      </c>
      <c r="D3" s="116" t="s">
        <v>127</v>
      </c>
      <c r="E3" s="129" t="s">
        <v>200</v>
      </c>
      <c r="F3" s="116" t="s">
        <v>99</v>
      </c>
      <c r="G3" s="116" t="s">
        <v>202</v>
      </c>
      <c r="I3" s="87" t="s">
        <v>7</v>
      </c>
      <c r="J3" s="90" t="s">
        <v>9</v>
      </c>
      <c r="K3" s="131" t="s">
        <v>12</v>
      </c>
      <c r="L3" s="116" t="s">
        <v>127</v>
      </c>
      <c r="M3" s="129" t="s">
        <v>200</v>
      </c>
      <c r="N3" s="116" t="s">
        <v>99</v>
      </c>
      <c r="O3" s="116" t="s">
        <v>202</v>
      </c>
    </row>
    <row r="4" spans="1:18" ht="15.75" customHeight="1" x14ac:dyDescent="0.15">
      <c r="A4" s="88"/>
      <c r="B4" s="91"/>
      <c r="C4" s="88"/>
      <c r="D4" s="117"/>
      <c r="E4" s="130"/>
      <c r="F4" s="117"/>
      <c r="G4" s="127"/>
      <c r="I4" s="88"/>
      <c r="J4" s="91"/>
      <c r="K4" s="132"/>
      <c r="L4" s="117"/>
      <c r="M4" s="130"/>
      <c r="N4" s="117"/>
      <c r="O4" s="127"/>
    </row>
    <row r="5" spans="1:18" ht="15.75" customHeight="1" x14ac:dyDescent="0.15">
      <c r="A5" s="88"/>
      <c r="B5" s="91"/>
      <c r="C5" s="88"/>
      <c r="D5" s="117"/>
      <c r="E5" s="130"/>
      <c r="F5" s="117"/>
      <c r="G5" s="127"/>
      <c r="I5" s="88"/>
      <c r="J5" s="91"/>
      <c r="K5" s="132"/>
      <c r="L5" s="117"/>
      <c r="M5" s="130"/>
      <c r="N5" s="117"/>
      <c r="O5" s="127"/>
    </row>
    <row r="6" spans="1:18" ht="15.75" customHeight="1" x14ac:dyDescent="0.15">
      <c r="A6" s="89"/>
      <c r="B6" s="92"/>
      <c r="C6" s="89"/>
      <c r="D6" s="49" t="s">
        <v>91</v>
      </c>
      <c r="E6" s="49" t="s">
        <v>91</v>
      </c>
      <c r="F6" s="49" t="s">
        <v>91</v>
      </c>
      <c r="G6" s="53"/>
      <c r="I6" s="89"/>
      <c r="J6" s="92"/>
      <c r="K6" s="133"/>
      <c r="L6" s="49" t="s">
        <v>91</v>
      </c>
      <c r="M6" s="49" t="s">
        <v>91</v>
      </c>
      <c r="N6" s="49" t="s">
        <v>91</v>
      </c>
      <c r="O6" s="53"/>
      <c r="R6" s="60"/>
    </row>
    <row r="7" spans="1:18" ht="18" customHeight="1" x14ac:dyDescent="0.15">
      <c r="A7" s="4">
        <v>1</v>
      </c>
      <c r="B7" s="4">
        <v>9</v>
      </c>
      <c r="C7" s="25" t="s">
        <v>15</v>
      </c>
      <c r="D7" s="39">
        <v>5.1815242837501394</v>
      </c>
      <c r="E7" s="51">
        <v>3486</v>
      </c>
      <c r="F7" s="41">
        <v>672775</v>
      </c>
      <c r="G7" s="54">
        <v>1.31</v>
      </c>
      <c r="I7" s="4">
        <v>24</v>
      </c>
      <c r="J7" s="4">
        <v>11</v>
      </c>
      <c r="K7" s="25" t="s">
        <v>203</v>
      </c>
      <c r="L7" s="57">
        <v>1.5324979716938611</v>
      </c>
      <c r="M7" s="51">
        <v>17</v>
      </c>
      <c r="N7" s="51">
        <v>11093</v>
      </c>
      <c r="O7" s="54">
        <v>1.22</v>
      </c>
      <c r="R7" s="60"/>
    </row>
    <row r="8" spans="1:18" ht="18" customHeight="1" x14ac:dyDescent="0.15">
      <c r="A8" s="4">
        <v>2</v>
      </c>
      <c r="B8" s="4">
        <v>5</v>
      </c>
      <c r="C8" s="25" t="s">
        <v>18</v>
      </c>
      <c r="D8" s="39">
        <v>5.7747944953847563</v>
      </c>
      <c r="E8" s="51">
        <v>4527</v>
      </c>
      <c r="F8" s="41">
        <v>783924</v>
      </c>
      <c r="G8" s="54">
        <v>1.45</v>
      </c>
      <c r="I8" s="4">
        <v>25</v>
      </c>
      <c r="J8" s="4">
        <v>8</v>
      </c>
      <c r="K8" s="56" t="s">
        <v>13</v>
      </c>
      <c r="L8" s="57">
        <v>2.5007814942169428</v>
      </c>
      <c r="M8" s="51">
        <v>16</v>
      </c>
      <c r="N8" s="51">
        <v>6398</v>
      </c>
      <c r="O8" s="54">
        <v>1.37</v>
      </c>
      <c r="R8" s="60"/>
    </row>
    <row r="9" spans="1:18" ht="18" customHeight="1" x14ac:dyDescent="0.15">
      <c r="A9" s="4">
        <v>3</v>
      </c>
      <c r="B9" s="4">
        <v>14</v>
      </c>
      <c r="C9" s="25" t="s">
        <v>23</v>
      </c>
      <c r="D9" s="39">
        <v>4.457412332174119</v>
      </c>
      <c r="E9" s="51">
        <v>828</v>
      </c>
      <c r="F9" s="41">
        <v>185758</v>
      </c>
      <c r="G9" s="54">
        <v>1.33</v>
      </c>
      <c r="I9" s="4">
        <v>26</v>
      </c>
      <c r="J9" s="4">
        <v>7</v>
      </c>
      <c r="K9" s="25" t="s">
        <v>24</v>
      </c>
      <c r="L9" s="57">
        <v>2.7247956403269753</v>
      </c>
      <c r="M9" s="51">
        <v>20</v>
      </c>
      <c r="N9" s="51">
        <v>7340</v>
      </c>
      <c r="O9" s="54">
        <v>1.45</v>
      </c>
      <c r="R9" s="60"/>
    </row>
    <row r="10" spans="1:18" ht="18" customHeight="1" x14ac:dyDescent="0.15">
      <c r="A10" s="4">
        <v>4</v>
      </c>
      <c r="B10" s="4">
        <v>23</v>
      </c>
      <c r="C10" s="25" t="s">
        <v>28</v>
      </c>
      <c r="D10" s="39">
        <v>2.1628116551516974</v>
      </c>
      <c r="E10" s="51">
        <v>72</v>
      </c>
      <c r="F10" s="41">
        <v>33290</v>
      </c>
      <c r="G10" s="54">
        <v>1.06</v>
      </c>
      <c r="I10" s="4">
        <v>27</v>
      </c>
      <c r="J10" s="4">
        <v>10</v>
      </c>
      <c r="K10" s="56" t="s">
        <v>29</v>
      </c>
      <c r="L10" s="57">
        <v>1.5906680805938496</v>
      </c>
      <c r="M10" s="51">
        <v>9</v>
      </c>
      <c r="N10" s="51">
        <v>5658</v>
      </c>
      <c r="O10" s="54">
        <v>1.39</v>
      </c>
      <c r="R10" s="60"/>
    </row>
    <row r="11" spans="1:18" ht="18" customHeight="1" x14ac:dyDescent="0.15">
      <c r="A11" s="4">
        <v>5</v>
      </c>
      <c r="B11" s="4">
        <v>11</v>
      </c>
      <c r="C11" s="25" t="s">
        <v>32</v>
      </c>
      <c r="D11" s="39">
        <v>4.9351663951372418</v>
      </c>
      <c r="E11" s="51">
        <v>518</v>
      </c>
      <c r="F11" s="41">
        <v>104961</v>
      </c>
      <c r="G11" s="54">
        <v>1.33</v>
      </c>
      <c r="I11" s="4">
        <v>28</v>
      </c>
      <c r="J11" s="4">
        <v>12</v>
      </c>
      <c r="K11" s="25" t="s">
        <v>33</v>
      </c>
      <c r="L11" s="57">
        <v>1.0543756589847868</v>
      </c>
      <c r="M11" s="51">
        <v>7</v>
      </c>
      <c r="N11" s="51">
        <v>6639</v>
      </c>
      <c r="O11" s="54">
        <v>1.37</v>
      </c>
      <c r="R11" s="60"/>
    </row>
    <row r="12" spans="1:18" ht="18" customHeight="1" x14ac:dyDescent="0.15">
      <c r="A12" s="4">
        <v>6</v>
      </c>
      <c r="B12" s="4">
        <v>15</v>
      </c>
      <c r="C12" s="25" t="s">
        <v>34</v>
      </c>
      <c r="D12" s="39">
        <v>4.2725273339271777</v>
      </c>
      <c r="E12" s="51">
        <v>542</v>
      </c>
      <c r="F12" s="41">
        <v>126857</v>
      </c>
      <c r="G12" s="54">
        <v>1.33</v>
      </c>
      <c r="I12" s="4">
        <v>29</v>
      </c>
      <c r="J12" s="4">
        <v>4</v>
      </c>
      <c r="K12" s="25" t="s">
        <v>37</v>
      </c>
      <c r="L12" s="39">
        <v>4.570004154549232</v>
      </c>
      <c r="M12" s="51">
        <v>165</v>
      </c>
      <c r="N12" s="51">
        <v>36105</v>
      </c>
      <c r="O12" s="54">
        <v>1.43</v>
      </c>
      <c r="R12" s="60"/>
    </row>
    <row r="13" spans="1:18" ht="18" customHeight="1" x14ac:dyDescent="0.15">
      <c r="A13" s="4">
        <v>7</v>
      </c>
      <c r="B13" s="4">
        <v>21</v>
      </c>
      <c r="C13" s="25" t="s">
        <v>38</v>
      </c>
      <c r="D13" s="39">
        <v>2.9485707191408794</v>
      </c>
      <c r="E13" s="51">
        <v>190</v>
      </c>
      <c r="F13" s="41">
        <v>64438</v>
      </c>
      <c r="G13" s="54">
        <v>1.23</v>
      </c>
      <c r="I13" s="4">
        <v>30</v>
      </c>
      <c r="J13" s="4">
        <v>2</v>
      </c>
      <c r="K13" s="25" t="s">
        <v>40</v>
      </c>
      <c r="L13" s="39">
        <v>5.7527578468249203</v>
      </c>
      <c r="M13" s="51">
        <v>182</v>
      </c>
      <c r="N13" s="51">
        <v>31637</v>
      </c>
      <c r="O13" s="54">
        <v>1.35</v>
      </c>
      <c r="R13" s="60"/>
    </row>
    <row r="14" spans="1:18" ht="18" customHeight="1" x14ac:dyDescent="0.15">
      <c r="A14" s="4">
        <v>8</v>
      </c>
      <c r="B14" s="4">
        <v>8</v>
      </c>
      <c r="C14" s="25" t="s">
        <v>44</v>
      </c>
      <c r="D14" s="39">
        <v>5.2244398239522098</v>
      </c>
      <c r="E14" s="51">
        <v>495</v>
      </c>
      <c r="F14" s="41">
        <v>94747</v>
      </c>
      <c r="G14" s="54">
        <v>1.41</v>
      </c>
      <c r="I14" s="4">
        <v>31</v>
      </c>
      <c r="J14" s="4">
        <v>1</v>
      </c>
      <c r="K14" s="25" t="s">
        <v>46</v>
      </c>
      <c r="L14" s="39">
        <v>8.0768790756206386</v>
      </c>
      <c r="M14" s="51">
        <v>353</v>
      </c>
      <c r="N14" s="51">
        <v>43705</v>
      </c>
      <c r="O14" s="54">
        <v>1.67</v>
      </c>
      <c r="R14" s="60"/>
    </row>
    <row r="15" spans="1:18" ht="18" customHeight="1" x14ac:dyDescent="0.15">
      <c r="A15" s="4">
        <v>9</v>
      </c>
      <c r="B15" s="4">
        <v>10</v>
      </c>
      <c r="C15" s="25" t="s">
        <v>48</v>
      </c>
      <c r="D15" s="39">
        <v>5.1239193317403071</v>
      </c>
      <c r="E15" s="51">
        <v>1263</v>
      </c>
      <c r="F15" s="41">
        <v>246491</v>
      </c>
      <c r="G15" s="54">
        <v>1.41</v>
      </c>
      <c r="I15" s="4">
        <v>32</v>
      </c>
      <c r="J15" s="4">
        <v>5</v>
      </c>
      <c r="K15" s="25" t="s">
        <v>52</v>
      </c>
      <c r="L15" s="39">
        <v>4.3004418262150219</v>
      </c>
      <c r="M15" s="51">
        <v>73</v>
      </c>
      <c r="N15" s="51">
        <v>16975</v>
      </c>
      <c r="O15" s="54">
        <v>1.33</v>
      </c>
      <c r="R15" s="60"/>
    </row>
    <row r="16" spans="1:18" ht="18" customHeight="1" x14ac:dyDescent="0.15">
      <c r="A16" s="4">
        <v>10</v>
      </c>
      <c r="B16" s="4">
        <v>13</v>
      </c>
      <c r="C16" s="25" t="s">
        <v>8</v>
      </c>
      <c r="D16" s="39">
        <v>4.8601791737695406</v>
      </c>
      <c r="E16" s="51">
        <v>804</v>
      </c>
      <c r="F16" s="41">
        <v>165426</v>
      </c>
      <c r="G16" s="54">
        <v>1.42</v>
      </c>
      <c r="I16" s="4">
        <v>33</v>
      </c>
      <c r="J16" s="4">
        <v>3</v>
      </c>
      <c r="K16" s="25" t="s">
        <v>55</v>
      </c>
      <c r="L16" s="39">
        <v>5.1097914652672278</v>
      </c>
      <c r="M16" s="51">
        <v>148</v>
      </c>
      <c r="N16" s="51">
        <v>28964</v>
      </c>
      <c r="O16" s="54">
        <v>1.41</v>
      </c>
      <c r="R16" s="60"/>
    </row>
    <row r="17" spans="1:18" ht="18" customHeight="1" x14ac:dyDescent="0.15">
      <c r="A17" s="4">
        <v>11</v>
      </c>
      <c r="B17" s="4">
        <v>7</v>
      </c>
      <c r="C17" s="25" t="s">
        <v>59</v>
      </c>
      <c r="D17" s="39">
        <v>5.5360917705145836</v>
      </c>
      <c r="E17" s="51">
        <v>749</v>
      </c>
      <c r="F17" s="41">
        <v>135294</v>
      </c>
      <c r="G17" s="54">
        <v>1.35</v>
      </c>
      <c r="I17" s="4">
        <v>34</v>
      </c>
      <c r="J17" s="4">
        <v>9</v>
      </c>
      <c r="K17" s="25" t="s">
        <v>84</v>
      </c>
      <c r="L17" s="39">
        <v>2.1052631578947367</v>
      </c>
      <c r="M17" s="51">
        <v>12</v>
      </c>
      <c r="N17" s="51">
        <v>5700</v>
      </c>
      <c r="O17" s="54">
        <v>1.3</v>
      </c>
      <c r="R17" s="60"/>
    </row>
    <row r="18" spans="1:18" ht="18" customHeight="1" x14ac:dyDescent="0.15">
      <c r="A18" s="4">
        <v>12</v>
      </c>
      <c r="B18" s="4">
        <v>3</v>
      </c>
      <c r="C18" s="25" t="s">
        <v>49</v>
      </c>
      <c r="D18" s="39">
        <v>5.8457689835484601</v>
      </c>
      <c r="E18" s="51">
        <v>673</v>
      </c>
      <c r="F18" s="41">
        <v>115126</v>
      </c>
      <c r="G18" s="54">
        <v>1.54</v>
      </c>
      <c r="I18" s="4">
        <v>35</v>
      </c>
      <c r="J18" s="4">
        <v>6</v>
      </c>
      <c r="K18" s="25" t="s">
        <v>61</v>
      </c>
      <c r="L18" s="39">
        <v>3.2413955681282411</v>
      </c>
      <c r="M18" s="51">
        <v>55</v>
      </c>
      <c r="N18" s="51">
        <v>16968</v>
      </c>
      <c r="O18" s="54">
        <v>1.28</v>
      </c>
      <c r="R18" s="60"/>
    </row>
    <row r="19" spans="1:18" ht="18" customHeight="1" x14ac:dyDescent="0.15">
      <c r="A19" s="4">
        <v>13</v>
      </c>
      <c r="B19" s="4">
        <v>12</v>
      </c>
      <c r="C19" s="25" t="s">
        <v>31</v>
      </c>
      <c r="D19" s="39">
        <v>4.9260027168084646</v>
      </c>
      <c r="E19" s="51">
        <v>689</v>
      </c>
      <c r="F19" s="41">
        <v>139870</v>
      </c>
      <c r="G19" s="54">
        <v>1.35</v>
      </c>
      <c r="I19" s="112" t="s">
        <v>26</v>
      </c>
      <c r="J19" s="113"/>
      <c r="K19" s="114"/>
      <c r="L19" s="39">
        <v>4.8668858376845225</v>
      </c>
      <c r="M19" s="41">
        <v>1057</v>
      </c>
      <c r="N19" s="41">
        <v>217182</v>
      </c>
      <c r="O19" s="58" t="s">
        <v>204</v>
      </c>
      <c r="R19" s="60"/>
    </row>
    <row r="20" spans="1:18" ht="18" customHeight="1" x14ac:dyDescent="0.15">
      <c r="A20" s="4">
        <v>14</v>
      </c>
      <c r="B20" s="4">
        <v>4</v>
      </c>
      <c r="C20" s="25" t="s">
        <v>43</v>
      </c>
      <c r="D20" s="39">
        <v>5.8452214117167944</v>
      </c>
      <c r="E20" s="51">
        <v>488</v>
      </c>
      <c r="F20" s="41">
        <v>83487</v>
      </c>
      <c r="G20" s="54">
        <v>1.54</v>
      </c>
      <c r="I20" s="112" t="s">
        <v>63</v>
      </c>
      <c r="J20" s="113"/>
      <c r="K20" s="114"/>
      <c r="L20" s="39">
        <v>5.1301785606414843</v>
      </c>
      <c r="M20" s="41">
        <v>18344</v>
      </c>
      <c r="N20" s="41">
        <v>3575704</v>
      </c>
      <c r="O20" s="59">
        <v>1.39</v>
      </c>
      <c r="R20" s="60"/>
    </row>
    <row r="21" spans="1:18" ht="18" customHeight="1" x14ac:dyDescent="0.15">
      <c r="A21" s="4">
        <v>15</v>
      </c>
      <c r="B21" s="4">
        <v>1</v>
      </c>
      <c r="C21" s="25" t="s">
        <v>25</v>
      </c>
      <c r="D21" s="39">
        <v>6.2996781933341675</v>
      </c>
      <c r="E21" s="51">
        <v>554</v>
      </c>
      <c r="F21" s="41">
        <v>87941</v>
      </c>
      <c r="G21" s="54">
        <v>1.56</v>
      </c>
      <c r="R21" s="60"/>
    </row>
    <row r="22" spans="1:18" ht="18" customHeight="1" x14ac:dyDescent="0.15">
      <c r="A22" s="4">
        <v>16</v>
      </c>
      <c r="B22" s="4">
        <v>19</v>
      </c>
      <c r="C22" s="25" t="s">
        <v>39</v>
      </c>
      <c r="D22" s="39">
        <v>3.578466964007883</v>
      </c>
      <c r="E22" s="51">
        <v>69</v>
      </c>
      <c r="F22" s="41">
        <v>19282</v>
      </c>
      <c r="G22" s="54">
        <v>1.33</v>
      </c>
      <c r="R22" s="60"/>
    </row>
    <row r="23" spans="1:18" ht="18" customHeight="1" x14ac:dyDescent="0.15">
      <c r="A23" s="4">
        <v>17</v>
      </c>
      <c r="B23" s="4">
        <v>6</v>
      </c>
      <c r="C23" s="25" t="s">
        <v>64</v>
      </c>
      <c r="D23" s="39">
        <v>5.6892868879395335</v>
      </c>
      <c r="E23" s="51">
        <v>277</v>
      </c>
      <c r="F23" s="41">
        <v>48688</v>
      </c>
      <c r="G23" s="54">
        <v>1.52</v>
      </c>
      <c r="R23" s="60"/>
    </row>
    <row r="24" spans="1:18" ht="18" customHeight="1" x14ac:dyDescent="0.15">
      <c r="A24" s="4">
        <v>18</v>
      </c>
      <c r="B24" s="4">
        <v>16</v>
      </c>
      <c r="C24" s="25" t="s">
        <v>65</v>
      </c>
      <c r="D24" s="39">
        <v>4.2645413870246083</v>
      </c>
      <c r="E24" s="51">
        <v>244</v>
      </c>
      <c r="F24" s="41">
        <v>57216</v>
      </c>
      <c r="G24" s="54">
        <v>1.37</v>
      </c>
      <c r="R24" s="60"/>
    </row>
    <row r="25" spans="1:18" ht="18" customHeight="1" x14ac:dyDescent="0.15">
      <c r="A25" s="4">
        <v>19</v>
      </c>
      <c r="B25" s="4">
        <v>22</v>
      </c>
      <c r="C25" s="25" t="s">
        <v>45</v>
      </c>
      <c r="D25" s="39">
        <v>2.7028975061265679</v>
      </c>
      <c r="E25" s="51">
        <v>75</v>
      </c>
      <c r="F25" s="41">
        <v>27748</v>
      </c>
      <c r="G25" s="54">
        <v>1.27</v>
      </c>
      <c r="R25" s="60"/>
    </row>
    <row r="26" spans="1:18" ht="18" customHeight="1" x14ac:dyDescent="0.15">
      <c r="A26" s="4">
        <v>20</v>
      </c>
      <c r="B26" s="4">
        <v>20</v>
      </c>
      <c r="C26" s="25" t="s">
        <v>67</v>
      </c>
      <c r="D26" s="39">
        <v>3.5672219417802458</v>
      </c>
      <c r="E26" s="51">
        <v>106</v>
      </c>
      <c r="F26" s="41">
        <v>29715</v>
      </c>
      <c r="G26" s="54">
        <v>1.44</v>
      </c>
      <c r="R26" s="60"/>
    </row>
    <row r="27" spans="1:18" ht="18" customHeight="1" x14ac:dyDescent="0.15">
      <c r="A27" s="4">
        <v>21</v>
      </c>
      <c r="B27" s="4">
        <v>2</v>
      </c>
      <c r="C27" s="25" t="s">
        <v>30</v>
      </c>
      <c r="D27" s="39">
        <v>6.0408232476313612</v>
      </c>
      <c r="E27" s="51">
        <v>285</v>
      </c>
      <c r="F27" s="41">
        <v>47179</v>
      </c>
      <c r="G27" s="54">
        <v>1.58</v>
      </c>
      <c r="I27" s="102"/>
      <c r="J27" s="102"/>
      <c r="K27" s="102"/>
      <c r="L27" s="102"/>
      <c r="M27" s="102"/>
      <c r="N27" s="102"/>
      <c r="O27" s="102"/>
      <c r="R27" s="60"/>
    </row>
    <row r="28" spans="1:18" ht="18" customHeight="1" x14ac:dyDescent="0.15">
      <c r="A28" s="4">
        <v>22</v>
      </c>
      <c r="B28" s="4">
        <v>17</v>
      </c>
      <c r="C28" s="25" t="s">
        <v>68</v>
      </c>
      <c r="D28" s="39">
        <v>4.1537089794054323</v>
      </c>
      <c r="E28" s="51">
        <v>191</v>
      </c>
      <c r="F28" s="41">
        <v>45983</v>
      </c>
      <c r="G28" s="54">
        <v>1.29</v>
      </c>
      <c r="I28" s="107"/>
      <c r="J28" s="125"/>
      <c r="K28" s="125"/>
      <c r="L28" s="125"/>
      <c r="M28" s="125"/>
      <c r="N28" s="125"/>
      <c r="O28" s="125"/>
      <c r="R28" s="60"/>
    </row>
    <row r="29" spans="1:18" ht="18" customHeight="1" x14ac:dyDescent="0.15">
      <c r="A29" s="4">
        <v>23</v>
      </c>
      <c r="B29" s="4">
        <v>18</v>
      </c>
      <c r="C29" s="25" t="s">
        <v>76</v>
      </c>
      <c r="D29" s="39">
        <v>3.8274346737230074</v>
      </c>
      <c r="E29" s="51">
        <v>162</v>
      </c>
      <c r="F29" s="41">
        <v>42326</v>
      </c>
      <c r="G29" s="54">
        <v>1.26</v>
      </c>
      <c r="I29" s="107"/>
      <c r="J29" s="107"/>
      <c r="K29" s="107"/>
      <c r="L29" s="107"/>
      <c r="M29" s="107"/>
      <c r="N29" s="107"/>
      <c r="O29" s="107"/>
      <c r="R29" s="60"/>
    </row>
    <row r="30" spans="1:18" ht="18" customHeight="1" x14ac:dyDescent="0.15">
      <c r="A30" s="112" t="s">
        <v>11</v>
      </c>
      <c r="B30" s="113"/>
      <c r="C30" s="114"/>
      <c r="D30" s="39">
        <v>5.1472046334667452</v>
      </c>
      <c r="E30" s="41">
        <v>17287</v>
      </c>
      <c r="F30" s="41">
        <v>3358522</v>
      </c>
      <c r="G30" s="55" t="s">
        <v>204</v>
      </c>
      <c r="I30" s="2"/>
      <c r="J30" s="86"/>
      <c r="K30" s="86"/>
      <c r="R30" s="60"/>
    </row>
    <row r="31" spans="1:18" ht="18" customHeight="1" x14ac:dyDescent="0.15">
      <c r="A31" s="45"/>
      <c r="B31" s="45"/>
      <c r="C31" s="45"/>
      <c r="D31" s="50"/>
      <c r="E31" s="52"/>
      <c r="F31" s="52"/>
      <c r="G31" s="38"/>
      <c r="I31" s="2"/>
      <c r="J31" s="7"/>
      <c r="K31" s="7"/>
      <c r="R31" s="60"/>
    </row>
    <row r="32" spans="1:18" ht="18" customHeight="1" x14ac:dyDescent="0.15">
      <c r="A32" s="45"/>
      <c r="B32" s="45"/>
      <c r="C32" s="45"/>
      <c r="D32" s="50"/>
      <c r="E32" s="52"/>
      <c r="F32" s="52"/>
      <c r="G32" s="38"/>
      <c r="R32" s="60"/>
    </row>
    <row r="33" spans="1:18" ht="18" customHeight="1" x14ac:dyDescent="0.15">
      <c r="A33" s="1" t="s">
        <v>205</v>
      </c>
      <c r="R33" s="60"/>
    </row>
    <row r="34" spans="1:18" ht="18" customHeight="1" x14ac:dyDescent="0.15">
      <c r="A34" s="1" t="str">
        <f>'(4)県総人口に占める人口割合'!A34</f>
        <v>総務省自治行政局　「住民基本台帳人口要覧」（令和７年１月１日現在）</v>
      </c>
      <c r="R34" s="60"/>
    </row>
    <row r="35" spans="1:18" ht="18" customHeight="1" x14ac:dyDescent="0.15">
      <c r="A35" s="1" t="s">
        <v>147</v>
      </c>
      <c r="B35" s="38"/>
      <c r="C35" s="38"/>
      <c r="E35" s="38"/>
      <c r="R35" s="60"/>
    </row>
    <row r="36" spans="1:18" ht="18" customHeight="1" x14ac:dyDescent="0.15">
      <c r="B36" s="38"/>
      <c r="C36" s="38"/>
      <c r="E36" s="38"/>
      <c r="R36" s="60"/>
    </row>
    <row r="37" spans="1:18" ht="18" customHeight="1" x14ac:dyDescent="0.15">
      <c r="A37" s="102" t="s">
        <v>206</v>
      </c>
      <c r="B37" s="102"/>
      <c r="C37" s="102"/>
      <c r="D37" s="102"/>
      <c r="E37" s="102"/>
      <c r="F37" s="124" t="s">
        <v>86</v>
      </c>
      <c r="G37" s="124"/>
      <c r="H37" s="124"/>
      <c r="I37" s="124"/>
      <c r="J37" s="124"/>
      <c r="K37" s="124"/>
      <c r="L37" s="124"/>
      <c r="M37" s="124"/>
      <c r="N37" s="102" t="s">
        <v>131</v>
      </c>
      <c r="O37" s="102"/>
      <c r="R37" s="60"/>
    </row>
    <row r="38" spans="1:18" ht="18" customHeight="1" x14ac:dyDescent="0.15">
      <c r="A38" s="102"/>
      <c r="B38" s="102"/>
      <c r="C38" s="102"/>
      <c r="D38" s="102"/>
      <c r="E38" s="102"/>
      <c r="F38" s="109" t="s">
        <v>153</v>
      </c>
      <c r="G38" s="109"/>
      <c r="H38" s="109"/>
      <c r="I38" s="109"/>
      <c r="J38" s="109"/>
      <c r="K38" s="109"/>
      <c r="L38" s="109"/>
      <c r="M38" s="109"/>
      <c r="N38" s="102"/>
      <c r="O38" s="102"/>
      <c r="R38" s="60"/>
    </row>
    <row r="39" spans="1:18" ht="18" customHeight="1" x14ac:dyDescent="0.15">
      <c r="R39" s="60"/>
    </row>
    <row r="40" spans="1:18" ht="18" customHeight="1" x14ac:dyDescent="0.15">
      <c r="B40" s="86"/>
      <c r="C40" s="86"/>
      <c r="R40" s="60"/>
    </row>
    <row r="41" spans="1:18" ht="18" customHeight="1" x14ac:dyDescent="0.15">
      <c r="A41" s="128" t="s">
        <v>164</v>
      </c>
      <c r="B41" s="128"/>
      <c r="C41" s="128"/>
      <c r="D41" s="128"/>
      <c r="E41" s="128"/>
      <c r="F41" s="128"/>
      <c r="G41" s="128"/>
      <c r="H41" s="128"/>
      <c r="I41" s="128"/>
      <c r="J41" s="128"/>
      <c r="K41" s="128"/>
      <c r="L41" s="128"/>
      <c r="M41" s="128"/>
      <c r="N41" s="128"/>
      <c r="O41" s="128"/>
      <c r="R41" s="60"/>
    </row>
    <row r="42" spans="1:18" ht="18" customHeight="1" x14ac:dyDescent="0.15">
      <c r="A42" s="128" t="s">
        <v>207</v>
      </c>
      <c r="B42" s="128"/>
      <c r="C42" s="128"/>
      <c r="D42" s="128"/>
      <c r="E42" s="128"/>
      <c r="F42" s="128"/>
      <c r="G42" s="128"/>
      <c r="H42" s="128"/>
      <c r="I42" s="128"/>
      <c r="J42" s="128"/>
      <c r="K42" s="128"/>
      <c r="L42" s="128"/>
      <c r="M42" s="128"/>
      <c r="N42" s="128"/>
      <c r="O42" s="128"/>
    </row>
    <row r="43" spans="1:18" ht="15.75" customHeight="1" x14ac:dyDescent="0.15"/>
    <row r="44" spans="1:18" ht="15.75" customHeight="1" x14ac:dyDescent="0.15"/>
  </sheetData>
  <mergeCells count="30">
    <mergeCell ref="B40:C40"/>
    <mergeCell ref="A41:O41"/>
    <mergeCell ref="A42:O42"/>
    <mergeCell ref="A3:A6"/>
    <mergeCell ref="B3:B6"/>
    <mergeCell ref="C3:C6"/>
    <mergeCell ref="D3:D5"/>
    <mergeCell ref="E3:E5"/>
    <mergeCell ref="F3:F5"/>
    <mergeCell ref="G3:G5"/>
    <mergeCell ref="I3:I6"/>
    <mergeCell ref="J3:J6"/>
    <mergeCell ref="K3:K6"/>
    <mergeCell ref="L3:L5"/>
    <mergeCell ref="M3:M5"/>
    <mergeCell ref="N3:N5"/>
    <mergeCell ref="J29:O29"/>
    <mergeCell ref="A30:C30"/>
    <mergeCell ref="J30:K30"/>
    <mergeCell ref="F37:M37"/>
    <mergeCell ref="F38:M38"/>
    <mergeCell ref="I28:I29"/>
    <mergeCell ref="A37:E38"/>
    <mergeCell ref="N37:O38"/>
    <mergeCell ref="A1:N1"/>
    <mergeCell ref="I19:K19"/>
    <mergeCell ref="I20:K20"/>
    <mergeCell ref="I27:O27"/>
    <mergeCell ref="J28:O28"/>
    <mergeCell ref="O3:O5"/>
  </mergeCells>
  <phoneticPr fontId="18" type="Hiragana"/>
  <printOptions horizontalCentered="1"/>
  <pageMargins left="0.59055118110236227" right="0.59055118110236227" top="0.78740157480314954" bottom="0.39370078740157477" header="0.39370078740157477" footer="0.39370078740157477"/>
  <pageSetup paperSize="9" firstPageNumber="0"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3"/>
  <sheetViews>
    <sheetView view="pageBreakPreview" zoomScaleSheetLayoutView="100" workbookViewId="0">
      <selection sqref="A1:L1"/>
    </sheetView>
  </sheetViews>
  <sheetFormatPr defaultColWidth="9" defaultRowHeight="13.5" x14ac:dyDescent="0.15"/>
  <cols>
    <col min="1" max="2" width="3.625" style="1" customWidth="1"/>
    <col min="3" max="6" width="9.125" style="1" customWidth="1"/>
    <col min="7" max="7" width="3.125" style="1" customWidth="1"/>
    <col min="8" max="9" width="3.625" style="1" customWidth="1"/>
    <col min="10" max="10" width="9.125" style="1" bestFit="1" customWidth="1"/>
    <col min="11" max="13" width="9.125" style="1" customWidth="1"/>
    <col min="14" max="16384" width="9" style="1"/>
  </cols>
  <sheetData>
    <row r="1" spans="1:13" ht="24" x14ac:dyDescent="0.15">
      <c r="A1" s="81" t="s">
        <v>209</v>
      </c>
      <c r="B1" s="81"/>
      <c r="C1" s="81"/>
      <c r="D1" s="81"/>
      <c r="E1" s="81"/>
      <c r="F1" s="81"/>
      <c r="G1" s="81"/>
      <c r="H1" s="81"/>
      <c r="I1" s="81"/>
      <c r="J1" s="81"/>
      <c r="K1" s="81"/>
      <c r="L1" s="81"/>
      <c r="M1" s="3"/>
    </row>
    <row r="2" spans="1:13" ht="18" customHeight="1" x14ac:dyDescent="0.15"/>
    <row r="3" spans="1:13" ht="18" customHeight="1" x14ac:dyDescent="0.15">
      <c r="A3" s="134" t="s">
        <v>210</v>
      </c>
      <c r="B3" s="137" t="s">
        <v>9</v>
      </c>
      <c r="C3" s="134" t="s">
        <v>211</v>
      </c>
      <c r="D3" s="99" t="s">
        <v>134</v>
      </c>
      <c r="E3" s="87" t="s">
        <v>140</v>
      </c>
      <c r="F3" s="99" t="s">
        <v>99</v>
      </c>
      <c r="G3" s="24"/>
      <c r="H3" s="134" t="s">
        <v>210</v>
      </c>
      <c r="I3" s="137" t="s">
        <v>9</v>
      </c>
      <c r="J3" s="134" t="s">
        <v>12</v>
      </c>
      <c r="K3" s="110" t="s">
        <v>212</v>
      </c>
      <c r="L3" s="87" t="s">
        <v>140</v>
      </c>
      <c r="M3" s="99" t="s">
        <v>99</v>
      </c>
    </row>
    <row r="4" spans="1:13" ht="18" customHeight="1" x14ac:dyDescent="0.15">
      <c r="A4" s="135"/>
      <c r="B4" s="138"/>
      <c r="C4" s="135"/>
      <c r="D4" s="88"/>
      <c r="E4" s="88"/>
      <c r="F4" s="88"/>
      <c r="H4" s="135"/>
      <c r="I4" s="138"/>
      <c r="J4" s="135"/>
      <c r="K4" s="111"/>
      <c r="L4" s="88"/>
      <c r="M4" s="88"/>
    </row>
    <row r="5" spans="1:13" ht="18" customHeight="1" x14ac:dyDescent="0.15">
      <c r="A5" s="135"/>
      <c r="B5" s="138"/>
      <c r="C5" s="135"/>
      <c r="D5" s="88"/>
      <c r="E5" s="88"/>
      <c r="F5" s="88"/>
      <c r="H5" s="135"/>
      <c r="I5" s="138"/>
      <c r="J5" s="135"/>
      <c r="K5" s="111"/>
      <c r="L5" s="88"/>
      <c r="M5" s="88"/>
    </row>
    <row r="6" spans="1:13" ht="18" customHeight="1" x14ac:dyDescent="0.15">
      <c r="A6" s="136"/>
      <c r="B6" s="139"/>
      <c r="C6" s="136"/>
      <c r="D6" s="8" t="s">
        <v>42</v>
      </c>
      <c r="E6" s="62" t="s">
        <v>42</v>
      </c>
      <c r="F6" s="8" t="s">
        <v>91</v>
      </c>
      <c r="H6" s="136"/>
      <c r="I6" s="139"/>
      <c r="J6" s="136"/>
      <c r="K6" s="8" t="s">
        <v>42</v>
      </c>
      <c r="L6" s="62" t="s">
        <v>42</v>
      </c>
      <c r="M6" s="8" t="s">
        <v>91</v>
      </c>
    </row>
    <row r="7" spans="1:13" ht="18" customHeight="1" x14ac:dyDescent="0.15">
      <c r="A7" s="4">
        <v>1</v>
      </c>
      <c r="B7" s="4">
        <v>5</v>
      </c>
      <c r="C7" s="4" t="s">
        <v>15</v>
      </c>
      <c r="D7" s="61">
        <v>3.7144662034112446</v>
      </c>
      <c r="E7" s="63">
        <v>2499</v>
      </c>
      <c r="F7" s="41">
        <v>672775</v>
      </c>
      <c r="H7" s="4">
        <v>24</v>
      </c>
      <c r="I7" s="4">
        <v>9</v>
      </c>
      <c r="J7" s="4" t="s">
        <v>17</v>
      </c>
      <c r="K7" s="61">
        <v>1.6226449112052646</v>
      </c>
      <c r="L7" s="63">
        <v>18</v>
      </c>
      <c r="M7" s="41">
        <v>11093</v>
      </c>
    </row>
    <row r="8" spans="1:13" ht="18" customHeight="1" x14ac:dyDescent="0.15">
      <c r="A8" s="4">
        <v>2</v>
      </c>
      <c r="B8" s="4">
        <v>4</v>
      </c>
      <c r="C8" s="4" t="s">
        <v>18</v>
      </c>
      <c r="D8" s="61">
        <v>3.7733249651751954</v>
      </c>
      <c r="E8" s="63">
        <v>2958</v>
      </c>
      <c r="F8" s="41">
        <v>783924</v>
      </c>
      <c r="H8" s="4">
        <v>25</v>
      </c>
      <c r="I8" s="4">
        <v>6</v>
      </c>
      <c r="J8" s="4" t="s">
        <v>13</v>
      </c>
      <c r="K8" s="61">
        <v>2.5007814942169428</v>
      </c>
      <c r="L8" s="63">
        <v>16</v>
      </c>
      <c r="M8" s="41">
        <v>6398</v>
      </c>
    </row>
    <row r="9" spans="1:13" ht="18" customHeight="1" x14ac:dyDescent="0.15">
      <c r="A9" s="4">
        <v>3</v>
      </c>
      <c r="B9" s="4">
        <v>8</v>
      </c>
      <c r="C9" s="4" t="s">
        <v>23</v>
      </c>
      <c r="D9" s="61">
        <v>3.4291928207668039</v>
      </c>
      <c r="E9" s="63">
        <v>637</v>
      </c>
      <c r="F9" s="41">
        <v>185758</v>
      </c>
      <c r="H9" s="4">
        <v>26</v>
      </c>
      <c r="I9" s="4">
        <v>10</v>
      </c>
      <c r="J9" s="4" t="s">
        <v>24</v>
      </c>
      <c r="K9" s="61">
        <v>1.3623978201634876</v>
      </c>
      <c r="L9" s="63">
        <v>10</v>
      </c>
      <c r="M9" s="41">
        <v>7340</v>
      </c>
    </row>
    <row r="10" spans="1:13" ht="18" customHeight="1" x14ac:dyDescent="0.15">
      <c r="A10" s="4">
        <v>4</v>
      </c>
      <c r="B10" s="4">
        <v>19</v>
      </c>
      <c r="C10" s="4" t="s">
        <v>28</v>
      </c>
      <c r="D10" s="61">
        <v>2.5833583658756383</v>
      </c>
      <c r="E10" s="63">
        <v>86</v>
      </c>
      <c r="F10" s="41">
        <v>33290</v>
      </c>
      <c r="H10" s="4">
        <v>27</v>
      </c>
      <c r="I10" s="4">
        <v>11</v>
      </c>
      <c r="J10" s="4" t="s">
        <v>29</v>
      </c>
      <c r="K10" s="61">
        <v>1.0604453870625663</v>
      </c>
      <c r="L10" s="63">
        <v>6</v>
      </c>
      <c r="M10" s="41">
        <v>5658</v>
      </c>
    </row>
    <row r="11" spans="1:13" ht="18" customHeight="1" x14ac:dyDescent="0.15">
      <c r="A11" s="4">
        <v>5</v>
      </c>
      <c r="B11" s="4">
        <v>11</v>
      </c>
      <c r="C11" s="4" t="s">
        <v>32</v>
      </c>
      <c r="D11" s="61">
        <v>3.2488257543277981</v>
      </c>
      <c r="E11" s="63">
        <v>341</v>
      </c>
      <c r="F11" s="41">
        <v>104961</v>
      </c>
      <c r="H11" s="4">
        <v>28</v>
      </c>
      <c r="I11" s="4">
        <v>12</v>
      </c>
      <c r="J11" s="4" t="s">
        <v>33</v>
      </c>
      <c r="K11" s="61">
        <v>0.75312547070341918</v>
      </c>
      <c r="L11" s="63">
        <v>5</v>
      </c>
      <c r="M11" s="41">
        <v>6639</v>
      </c>
    </row>
    <row r="12" spans="1:13" ht="18" customHeight="1" x14ac:dyDescent="0.15">
      <c r="A12" s="4">
        <v>6</v>
      </c>
      <c r="B12" s="4">
        <v>15</v>
      </c>
      <c r="C12" s="4" t="s">
        <v>34</v>
      </c>
      <c r="D12" s="61">
        <v>3.0191475440850724</v>
      </c>
      <c r="E12" s="63">
        <v>383</v>
      </c>
      <c r="F12" s="41">
        <v>126857</v>
      </c>
      <c r="H12" s="4">
        <v>29</v>
      </c>
      <c r="I12" s="4">
        <v>2</v>
      </c>
      <c r="J12" s="4" t="s">
        <v>37</v>
      </c>
      <c r="K12" s="61">
        <v>3.4898213543830496</v>
      </c>
      <c r="L12" s="63">
        <v>126</v>
      </c>
      <c r="M12" s="41">
        <v>36105</v>
      </c>
    </row>
    <row r="13" spans="1:13" ht="18" customHeight="1" x14ac:dyDescent="0.15">
      <c r="A13" s="4">
        <v>7</v>
      </c>
      <c r="B13" s="4">
        <v>20</v>
      </c>
      <c r="C13" s="4" t="s">
        <v>38</v>
      </c>
      <c r="D13" s="61">
        <v>2.5295633011577019</v>
      </c>
      <c r="E13" s="63">
        <v>163</v>
      </c>
      <c r="F13" s="41">
        <v>64438</v>
      </c>
      <c r="H13" s="4">
        <v>30</v>
      </c>
      <c r="I13" s="4">
        <v>4</v>
      </c>
      <c r="J13" s="4" t="s">
        <v>40</v>
      </c>
      <c r="K13" s="61">
        <v>3.2556816385877294</v>
      </c>
      <c r="L13" s="63">
        <v>103</v>
      </c>
      <c r="M13" s="41">
        <v>31637</v>
      </c>
    </row>
    <row r="14" spans="1:13" ht="18" customHeight="1" x14ac:dyDescent="0.15">
      <c r="A14" s="4">
        <v>8</v>
      </c>
      <c r="B14" s="4">
        <v>16</v>
      </c>
      <c r="C14" s="4" t="s">
        <v>44</v>
      </c>
      <c r="D14" s="61">
        <v>2.934129840522655</v>
      </c>
      <c r="E14" s="63">
        <v>278</v>
      </c>
      <c r="F14" s="41">
        <v>94747</v>
      </c>
      <c r="H14" s="4">
        <v>31</v>
      </c>
      <c r="I14" s="4">
        <v>1</v>
      </c>
      <c r="J14" s="4" t="s">
        <v>46</v>
      </c>
      <c r="K14" s="61">
        <v>4.507493421805286</v>
      </c>
      <c r="L14" s="63">
        <v>197</v>
      </c>
      <c r="M14" s="41">
        <v>43705</v>
      </c>
    </row>
    <row r="15" spans="1:13" ht="18" customHeight="1" x14ac:dyDescent="0.15">
      <c r="A15" s="4">
        <v>9</v>
      </c>
      <c r="B15" s="4">
        <v>6</v>
      </c>
      <c r="C15" s="4" t="s">
        <v>48</v>
      </c>
      <c r="D15" s="61">
        <v>3.6187933839369388</v>
      </c>
      <c r="E15" s="63">
        <v>892</v>
      </c>
      <c r="F15" s="41">
        <v>246491</v>
      </c>
      <c r="H15" s="4">
        <v>32</v>
      </c>
      <c r="I15" s="4">
        <v>3</v>
      </c>
      <c r="J15" s="4" t="s">
        <v>52</v>
      </c>
      <c r="K15" s="61">
        <v>3.2989690721649487</v>
      </c>
      <c r="L15" s="63">
        <v>56</v>
      </c>
      <c r="M15" s="41">
        <v>16975</v>
      </c>
    </row>
    <row r="16" spans="1:13" ht="18" customHeight="1" x14ac:dyDescent="0.15">
      <c r="A16" s="4">
        <v>10</v>
      </c>
      <c r="B16" s="4">
        <v>9</v>
      </c>
      <c r="C16" s="4" t="s">
        <v>8</v>
      </c>
      <c r="D16" s="61">
        <v>3.421469418350199</v>
      </c>
      <c r="E16" s="63">
        <v>566</v>
      </c>
      <c r="F16" s="41">
        <v>165426</v>
      </c>
      <c r="H16" s="4">
        <v>33</v>
      </c>
      <c r="I16" s="4">
        <v>5</v>
      </c>
      <c r="J16" s="4" t="s">
        <v>55</v>
      </c>
      <c r="K16" s="61">
        <v>2.7275238226764262</v>
      </c>
      <c r="L16" s="63">
        <v>79</v>
      </c>
      <c r="M16" s="41">
        <v>28964</v>
      </c>
    </row>
    <row r="17" spans="1:13" ht="18" customHeight="1" x14ac:dyDescent="0.15">
      <c r="A17" s="4">
        <v>11</v>
      </c>
      <c r="B17" s="4">
        <v>10</v>
      </c>
      <c r="C17" s="4" t="s">
        <v>59</v>
      </c>
      <c r="D17" s="61">
        <v>3.34826378109894</v>
      </c>
      <c r="E17" s="63">
        <v>453</v>
      </c>
      <c r="F17" s="41">
        <v>135294</v>
      </c>
      <c r="H17" s="4">
        <v>34</v>
      </c>
      <c r="I17" s="4">
        <v>8</v>
      </c>
      <c r="J17" s="4" t="s">
        <v>213</v>
      </c>
      <c r="K17" s="61">
        <v>1.7543859649122808</v>
      </c>
      <c r="L17" s="63">
        <v>10</v>
      </c>
      <c r="M17" s="41">
        <v>5700</v>
      </c>
    </row>
    <row r="18" spans="1:13" ht="18" customHeight="1" x14ac:dyDescent="0.15">
      <c r="A18" s="4">
        <v>12</v>
      </c>
      <c r="B18" s="4">
        <v>1</v>
      </c>
      <c r="C18" s="4" t="s">
        <v>49</v>
      </c>
      <c r="D18" s="61">
        <v>3.8305856192345775</v>
      </c>
      <c r="E18" s="63">
        <v>441</v>
      </c>
      <c r="F18" s="41">
        <v>115126</v>
      </c>
      <c r="H18" s="4">
        <v>35</v>
      </c>
      <c r="I18" s="4">
        <v>7</v>
      </c>
      <c r="J18" s="4" t="s">
        <v>61</v>
      </c>
      <c r="K18" s="61">
        <v>2.0037718057520038</v>
      </c>
      <c r="L18" s="63">
        <v>34</v>
      </c>
      <c r="M18" s="41">
        <v>16968</v>
      </c>
    </row>
    <row r="19" spans="1:13" ht="18" customHeight="1" x14ac:dyDescent="0.15">
      <c r="A19" s="4">
        <v>13</v>
      </c>
      <c r="B19" s="4">
        <v>17</v>
      </c>
      <c r="C19" s="4" t="s">
        <v>31</v>
      </c>
      <c r="D19" s="61">
        <v>2.8740973761349826</v>
      </c>
      <c r="E19" s="63">
        <v>402</v>
      </c>
      <c r="F19" s="41">
        <v>139870</v>
      </c>
      <c r="H19" s="82" t="s">
        <v>41</v>
      </c>
      <c r="I19" s="83"/>
      <c r="J19" s="84"/>
      <c r="K19" s="61">
        <v>3.0389258778351795</v>
      </c>
      <c r="L19" s="33">
        <v>660</v>
      </c>
      <c r="M19" s="41">
        <v>217182</v>
      </c>
    </row>
    <row r="20" spans="1:13" ht="18" customHeight="1" x14ac:dyDescent="0.15">
      <c r="A20" s="4">
        <v>14</v>
      </c>
      <c r="B20" s="4">
        <v>3</v>
      </c>
      <c r="C20" s="4" t="s">
        <v>43</v>
      </c>
      <c r="D20" s="61">
        <v>3.7850204223412027</v>
      </c>
      <c r="E20" s="63">
        <v>316</v>
      </c>
      <c r="F20" s="41">
        <v>83487</v>
      </c>
      <c r="H20" s="82" t="s">
        <v>214</v>
      </c>
      <c r="I20" s="83"/>
      <c r="J20" s="84"/>
      <c r="K20" s="61">
        <v>3.4443566917172115</v>
      </c>
      <c r="L20" s="33">
        <v>12316</v>
      </c>
      <c r="M20" s="41">
        <v>3575704</v>
      </c>
    </row>
    <row r="21" spans="1:13" ht="18" customHeight="1" x14ac:dyDescent="0.15">
      <c r="A21" s="4">
        <v>15</v>
      </c>
      <c r="B21" s="4">
        <v>7</v>
      </c>
      <c r="C21" s="4" t="s">
        <v>25</v>
      </c>
      <c r="D21" s="61">
        <v>3.6160607680149188</v>
      </c>
      <c r="E21" s="63">
        <v>318</v>
      </c>
      <c r="F21" s="41">
        <v>87941</v>
      </c>
    </row>
    <row r="22" spans="1:13" ht="18" customHeight="1" x14ac:dyDescent="0.15">
      <c r="A22" s="4">
        <v>16</v>
      </c>
      <c r="B22" s="4">
        <v>18</v>
      </c>
      <c r="C22" s="4" t="s">
        <v>39</v>
      </c>
      <c r="D22" s="61">
        <v>2.644953842962348</v>
      </c>
      <c r="E22" s="63">
        <v>51</v>
      </c>
      <c r="F22" s="41">
        <v>19282</v>
      </c>
    </row>
    <row r="23" spans="1:13" ht="18" customHeight="1" x14ac:dyDescent="0.15">
      <c r="A23" s="4">
        <v>17</v>
      </c>
      <c r="B23" s="4">
        <v>2</v>
      </c>
      <c r="C23" s="4" t="s">
        <v>64</v>
      </c>
      <c r="D23" s="61">
        <v>3.8202431810713113</v>
      </c>
      <c r="E23" s="63">
        <v>186</v>
      </c>
      <c r="F23" s="41">
        <v>48688</v>
      </c>
    </row>
    <row r="24" spans="1:13" ht="18" customHeight="1" x14ac:dyDescent="0.15">
      <c r="A24" s="4">
        <v>18</v>
      </c>
      <c r="B24" s="4">
        <v>13</v>
      </c>
      <c r="C24" s="4" t="s">
        <v>65</v>
      </c>
      <c r="D24" s="61">
        <v>3.1284955257270695</v>
      </c>
      <c r="E24" s="63">
        <v>179</v>
      </c>
      <c r="F24" s="41">
        <v>57216</v>
      </c>
    </row>
    <row r="25" spans="1:13" ht="18" customHeight="1" x14ac:dyDescent="0.15">
      <c r="A25" s="4">
        <v>19</v>
      </c>
      <c r="B25" s="4">
        <v>23</v>
      </c>
      <c r="C25" s="4" t="s">
        <v>45</v>
      </c>
      <c r="D25" s="61">
        <v>1.8019316707510451</v>
      </c>
      <c r="E25" s="63">
        <v>50</v>
      </c>
      <c r="F25" s="41">
        <v>27748</v>
      </c>
    </row>
    <row r="26" spans="1:13" ht="18" customHeight="1" x14ac:dyDescent="0.15">
      <c r="A26" s="4">
        <v>20</v>
      </c>
      <c r="B26" s="4">
        <v>21</v>
      </c>
      <c r="C26" s="4" t="s">
        <v>67</v>
      </c>
      <c r="D26" s="61">
        <v>2.3893656402490326</v>
      </c>
      <c r="E26" s="63">
        <v>71</v>
      </c>
      <c r="F26" s="41">
        <v>29715</v>
      </c>
    </row>
    <row r="27" spans="1:13" ht="18" customHeight="1" x14ac:dyDescent="0.15">
      <c r="A27" s="4">
        <v>21</v>
      </c>
      <c r="B27" s="4">
        <v>12</v>
      </c>
      <c r="C27" s="4" t="s">
        <v>30</v>
      </c>
      <c r="D27" s="61">
        <v>3.2429682697810467</v>
      </c>
      <c r="E27" s="63">
        <v>153</v>
      </c>
      <c r="F27" s="41">
        <v>47179</v>
      </c>
    </row>
    <row r="28" spans="1:13" ht="18" customHeight="1" x14ac:dyDescent="0.15">
      <c r="A28" s="4">
        <v>22</v>
      </c>
      <c r="B28" s="4">
        <v>14</v>
      </c>
      <c r="C28" s="25" t="s">
        <v>68</v>
      </c>
      <c r="D28" s="61">
        <v>3.0880977752647718</v>
      </c>
      <c r="E28" s="63">
        <v>142</v>
      </c>
      <c r="F28" s="41">
        <v>45983</v>
      </c>
    </row>
    <row r="29" spans="1:13" ht="18" customHeight="1" x14ac:dyDescent="0.15">
      <c r="A29" s="4">
        <v>23</v>
      </c>
      <c r="B29" s="4">
        <v>22</v>
      </c>
      <c r="C29" s="4" t="s">
        <v>171</v>
      </c>
      <c r="D29" s="61">
        <v>2.149978736474035</v>
      </c>
      <c r="E29" s="63">
        <v>91</v>
      </c>
      <c r="F29" s="41">
        <v>42326</v>
      </c>
    </row>
    <row r="30" spans="1:13" ht="18" customHeight="1" x14ac:dyDescent="0.15">
      <c r="A30" s="82" t="s">
        <v>155</v>
      </c>
      <c r="B30" s="83"/>
      <c r="C30" s="84"/>
      <c r="D30" s="61">
        <v>3.4705742585577819</v>
      </c>
      <c r="E30" s="33">
        <v>11656</v>
      </c>
      <c r="F30" s="41">
        <v>3358522</v>
      </c>
    </row>
    <row r="31" spans="1:13" ht="18" customHeight="1" x14ac:dyDescent="0.15"/>
    <row r="32" spans="1:13" ht="18" customHeight="1" x14ac:dyDescent="0.15">
      <c r="A32" s="1" t="s">
        <v>205</v>
      </c>
    </row>
    <row r="33" spans="1:13" ht="18" customHeight="1" x14ac:dyDescent="0.15"/>
    <row r="34" spans="1:13" ht="18" customHeight="1" x14ac:dyDescent="0.15">
      <c r="A34" s="1" t="s">
        <v>117</v>
      </c>
    </row>
    <row r="35" spans="1:13" customFormat="1" ht="15.75" customHeight="1" x14ac:dyDescent="0.15">
      <c r="A35" s="1" t="s">
        <v>215</v>
      </c>
      <c r="F35" s="1"/>
      <c r="M35" s="1"/>
    </row>
    <row r="36" spans="1:13" ht="18" customHeight="1" x14ac:dyDescent="0.15">
      <c r="F36" s="45"/>
      <c r="M36" s="29"/>
    </row>
    <row r="37" spans="1:13" ht="18" customHeight="1" x14ac:dyDescent="0.15">
      <c r="A37" s="125" t="s">
        <v>216</v>
      </c>
      <c r="B37" s="125"/>
      <c r="C37" s="125"/>
      <c r="D37" s="125"/>
      <c r="E37" s="106" t="s">
        <v>218</v>
      </c>
      <c r="F37" s="106"/>
      <c r="G37" s="106"/>
      <c r="H37" s="106"/>
      <c r="I37" s="106"/>
      <c r="J37" s="106"/>
      <c r="K37" s="106"/>
      <c r="L37" s="102" t="s">
        <v>111</v>
      </c>
      <c r="M37" s="102"/>
    </row>
    <row r="38" spans="1:13" ht="18" customHeight="1" x14ac:dyDescent="0.15">
      <c r="A38" s="125"/>
      <c r="B38" s="125"/>
      <c r="C38" s="125"/>
      <c r="D38" s="125"/>
      <c r="E38" s="107" t="s">
        <v>94</v>
      </c>
      <c r="F38" s="107"/>
      <c r="G38" s="107"/>
      <c r="H38" s="107"/>
      <c r="I38" s="107"/>
      <c r="J38" s="107"/>
      <c r="K38" s="107"/>
      <c r="L38" s="102"/>
      <c r="M38" s="102"/>
    </row>
    <row r="39" spans="1:13" ht="18" customHeight="1" x14ac:dyDescent="0.15">
      <c r="B39" s="2"/>
      <c r="C39" s="2"/>
      <c r="D39" s="2"/>
      <c r="E39" s="2"/>
      <c r="F39" s="36"/>
      <c r="G39" s="64"/>
    </row>
    <row r="40" spans="1:13" ht="18" customHeight="1" x14ac:dyDescent="0.15">
      <c r="B40" s="29"/>
      <c r="F40" s="36"/>
      <c r="G40" s="2"/>
    </row>
    <row r="41" spans="1:13" ht="18" customHeight="1" x14ac:dyDescent="0.15"/>
    <row r="42" spans="1:13" ht="17.25" customHeight="1" x14ac:dyDescent="0.15"/>
    <row r="43" spans="1:13" ht="15.75" customHeight="1" x14ac:dyDescent="0.15"/>
  </sheetData>
  <mergeCells count="20">
    <mergeCell ref="M3:M5"/>
    <mergeCell ref="A37:D38"/>
    <mergeCell ref="L37:M38"/>
    <mergeCell ref="E38:K38"/>
    <mergeCell ref="A3:A6"/>
    <mergeCell ref="B3:B6"/>
    <mergeCell ref="C3:C6"/>
    <mergeCell ref="D3:D5"/>
    <mergeCell ref="E3:E5"/>
    <mergeCell ref="F3:F5"/>
    <mergeCell ref="H3:H6"/>
    <mergeCell ref="I3:I6"/>
    <mergeCell ref="J3:J6"/>
    <mergeCell ref="K3:K5"/>
    <mergeCell ref="A1:L1"/>
    <mergeCell ref="H19:J19"/>
    <mergeCell ref="H20:J20"/>
    <mergeCell ref="A30:C30"/>
    <mergeCell ref="E37:K37"/>
    <mergeCell ref="L3:L5"/>
  </mergeCells>
  <phoneticPr fontId="18" type="Hiragana"/>
  <printOptions horizontalCentered="1"/>
  <pageMargins left="0.7" right="0.7" top="0.75" bottom="0.75" header="0.3" footer="0.3"/>
  <pageSetup paperSize="9" scale="98" firstPageNumber="0" orientation="portrait"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0"/>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9" style="1" bestFit="1" customWidth="1"/>
    <col min="15" max="16384" width="9" style="1"/>
  </cols>
  <sheetData>
    <row r="1" spans="1:13" ht="24" x14ac:dyDescent="0.15">
      <c r="A1" s="81" t="s">
        <v>119</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99" t="s">
        <v>128</v>
      </c>
      <c r="E3" s="87" t="s">
        <v>112</v>
      </c>
      <c r="F3" s="99" t="s">
        <v>99</v>
      </c>
      <c r="H3" s="87" t="s">
        <v>7</v>
      </c>
      <c r="I3" s="90" t="s">
        <v>9</v>
      </c>
      <c r="J3" s="87" t="s">
        <v>12</v>
      </c>
      <c r="K3" s="99" t="s">
        <v>128</v>
      </c>
      <c r="L3" s="87" t="s">
        <v>112</v>
      </c>
      <c r="M3" s="99" t="s">
        <v>99</v>
      </c>
    </row>
    <row r="4" spans="1:13" ht="18" customHeight="1" x14ac:dyDescent="0.15">
      <c r="A4" s="88"/>
      <c r="B4" s="91"/>
      <c r="C4" s="88"/>
      <c r="D4" s="88"/>
      <c r="E4" s="88"/>
      <c r="F4" s="88"/>
      <c r="H4" s="88"/>
      <c r="I4" s="91"/>
      <c r="J4" s="88"/>
      <c r="K4" s="88"/>
      <c r="L4" s="88"/>
      <c r="M4" s="88"/>
    </row>
    <row r="5" spans="1:13" ht="18" customHeight="1" x14ac:dyDescent="0.15">
      <c r="A5" s="88"/>
      <c r="B5" s="91"/>
      <c r="C5" s="88"/>
      <c r="D5" s="88"/>
      <c r="E5" s="88"/>
      <c r="F5" s="88"/>
      <c r="H5" s="88"/>
      <c r="I5" s="91"/>
      <c r="J5" s="88"/>
      <c r="K5" s="88"/>
      <c r="L5" s="88"/>
      <c r="M5" s="88"/>
    </row>
    <row r="6" spans="1:13" ht="18" customHeight="1" x14ac:dyDescent="0.15">
      <c r="A6" s="89"/>
      <c r="B6" s="92"/>
      <c r="C6" s="89"/>
      <c r="D6" s="8" t="s">
        <v>91</v>
      </c>
      <c r="E6" s="8" t="s">
        <v>91</v>
      </c>
      <c r="F6" s="8" t="s">
        <v>91</v>
      </c>
      <c r="H6" s="89"/>
      <c r="I6" s="92"/>
      <c r="J6" s="89"/>
      <c r="K6" s="8" t="s">
        <v>91</v>
      </c>
      <c r="L6" s="8" t="s">
        <v>91</v>
      </c>
      <c r="M6" s="8" t="s">
        <v>91</v>
      </c>
    </row>
    <row r="7" spans="1:13" ht="18" customHeight="1" x14ac:dyDescent="0.15">
      <c r="A7" s="4">
        <v>1</v>
      </c>
      <c r="B7" s="4">
        <v>14</v>
      </c>
      <c r="C7" s="25" t="s">
        <v>15</v>
      </c>
      <c r="D7" s="39">
        <v>13.916985619263498</v>
      </c>
      <c r="E7" s="51">
        <v>9363</v>
      </c>
      <c r="F7" s="41">
        <v>672775</v>
      </c>
      <c r="H7" s="4">
        <v>24</v>
      </c>
      <c r="I7" s="4">
        <v>10</v>
      </c>
      <c r="J7" s="25" t="s">
        <v>17</v>
      </c>
      <c r="K7" s="57">
        <v>25.511583881727216</v>
      </c>
      <c r="L7" s="51">
        <v>283</v>
      </c>
      <c r="M7" s="41">
        <v>11093</v>
      </c>
    </row>
    <row r="8" spans="1:13" ht="18" customHeight="1" x14ac:dyDescent="0.15">
      <c r="A8" s="4">
        <v>2</v>
      </c>
      <c r="B8" s="4">
        <v>9</v>
      </c>
      <c r="C8" s="25" t="s">
        <v>18</v>
      </c>
      <c r="D8" s="39">
        <v>12.826498487098238</v>
      </c>
      <c r="E8" s="51">
        <v>10055</v>
      </c>
      <c r="F8" s="41">
        <v>783924</v>
      </c>
      <c r="H8" s="4">
        <v>25</v>
      </c>
      <c r="I8" s="4">
        <v>8</v>
      </c>
      <c r="J8" s="56" t="s">
        <v>13</v>
      </c>
      <c r="K8" s="57">
        <v>24.85151609878087</v>
      </c>
      <c r="L8" s="51">
        <v>159</v>
      </c>
      <c r="M8" s="41">
        <v>6398</v>
      </c>
    </row>
    <row r="9" spans="1:13" ht="18" customHeight="1" x14ac:dyDescent="0.15">
      <c r="A9" s="4">
        <v>3</v>
      </c>
      <c r="B9" s="4">
        <v>19</v>
      </c>
      <c r="C9" s="25" t="s">
        <v>23</v>
      </c>
      <c r="D9" s="39">
        <v>15.875493922199853</v>
      </c>
      <c r="E9" s="51">
        <v>2949</v>
      </c>
      <c r="F9" s="41">
        <v>185758</v>
      </c>
      <c r="H9" s="4">
        <v>26</v>
      </c>
      <c r="I9" s="4">
        <v>9</v>
      </c>
      <c r="J9" s="25" t="s">
        <v>24</v>
      </c>
      <c r="K9" s="57">
        <v>25.34059945504087</v>
      </c>
      <c r="L9" s="51">
        <v>186</v>
      </c>
      <c r="M9" s="41">
        <v>7340</v>
      </c>
    </row>
    <row r="10" spans="1:13" ht="18" customHeight="1" x14ac:dyDescent="0.15">
      <c r="A10" s="4">
        <v>4</v>
      </c>
      <c r="B10" s="4">
        <v>23</v>
      </c>
      <c r="C10" s="25" t="s">
        <v>28</v>
      </c>
      <c r="D10" s="39">
        <v>24.902373085010513</v>
      </c>
      <c r="E10" s="51">
        <v>829</v>
      </c>
      <c r="F10" s="41">
        <v>33290</v>
      </c>
      <c r="H10" s="4">
        <v>27</v>
      </c>
      <c r="I10" s="4">
        <v>7</v>
      </c>
      <c r="J10" s="56" t="s">
        <v>29</v>
      </c>
      <c r="K10" s="57">
        <v>23.860021208907739</v>
      </c>
      <c r="L10" s="51">
        <v>135</v>
      </c>
      <c r="M10" s="41">
        <v>5658</v>
      </c>
    </row>
    <row r="11" spans="1:13" ht="18" customHeight="1" x14ac:dyDescent="0.15">
      <c r="A11" s="4">
        <v>5</v>
      </c>
      <c r="B11" s="4">
        <v>11</v>
      </c>
      <c r="C11" s="25" t="s">
        <v>32</v>
      </c>
      <c r="D11" s="39">
        <v>13.414506340450263</v>
      </c>
      <c r="E11" s="51">
        <v>1408</v>
      </c>
      <c r="F11" s="41">
        <v>104961</v>
      </c>
      <c r="H11" s="4">
        <v>28</v>
      </c>
      <c r="I11" s="4">
        <v>11</v>
      </c>
      <c r="J11" s="25" t="s">
        <v>33</v>
      </c>
      <c r="K11" s="57">
        <v>29.823768639855398</v>
      </c>
      <c r="L11" s="51">
        <v>198</v>
      </c>
      <c r="M11" s="41">
        <v>6639</v>
      </c>
    </row>
    <row r="12" spans="1:13" ht="18" customHeight="1" x14ac:dyDescent="0.15">
      <c r="A12" s="4">
        <v>6</v>
      </c>
      <c r="B12" s="4">
        <v>13</v>
      </c>
      <c r="C12" s="25" t="s">
        <v>34</v>
      </c>
      <c r="D12" s="39">
        <v>13.621636961302883</v>
      </c>
      <c r="E12" s="51">
        <v>1728</v>
      </c>
      <c r="F12" s="41">
        <v>126857</v>
      </c>
      <c r="H12" s="4">
        <v>29</v>
      </c>
      <c r="I12" s="4">
        <v>6</v>
      </c>
      <c r="J12" s="25" t="s">
        <v>37</v>
      </c>
      <c r="K12" s="39">
        <v>16.147348012740615</v>
      </c>
      <c r="L12" s="51">
        <v>583</v>
      </c>
      <c r="M12" s="41">
        <v>36105</v>
      </c>
    </row>
    <row r="13" spans="1:13" ht="18" customHeight="1" x14ac:dyDescent="0.15">
      <c r="A13" s="4">
        <v>7</v>
      </c>
      <c r="B13" s="4">
        <v>21</v>
      </c>
      <c r="C13" s="25" t="s">
        <v>38</v>
      </c>
      <c r="D13" s="39">
        <v>21.710791768832056</v>
      </c>
      <c r="E13" s="51">
        <v>1399</v>
      </c>
      <c r="F13" s="41">
        <v>64438</v>
      </c>
      <c r="H13" s="4">
        <v>30</v>
      </c>
      <c r="I13" s="4">
        <v>3</v>
      </c>
      <c r="J13" s="25" t="s">
        <v>40</v>
      </c>
      <c r="K13" s="39">
        <v>13.591680627113822</v>
      </c>
      <c r="L13" s="51">
        <v>430</v>
      </c>
      <c r="M13" s="41">
        <v>31637</v>
      </c>
    </row>
    <row r="14" spans="1:13" ht="18" customHeight="1" x14ac:dyDescent="0.15">
      <c r="A14" s="4">
        <v>8</v>
      </c>
      <c r="B14" s="4">
        <v>15</v>
      </c>
      <c r="C14" s="25" t="s">
        <v>44</v>
      </c>
      <c r="D14" s="39">
        <v>14.10071031272758</v>
      </c>
      <c r="E14" s="51">
        <v>1336</v>
      </c>
      <c r="F14" s="41">
        <v>94747</v>
      </c>
      <c r="H14" s="4">
        <v>31</v>
      </c>
      <c r="I14" s="4">
        <v>1</v>
      </c>
      <c r="J14" s="25" t="s">
        <v>46</v>
      </c>
      <c r="K14" s="39">
        <v>11.463219311291613</v>
      </c>
      <c r="L14" s="51">
        <v>501</v>
      </c>
      <c r="M14" s="41">
        <v>43705</v>
      </c>
    </row>
    <row r="15" spans="1:13" ht="18" customHeight="1" x14ac:dyDescent="0.15">
      <c r="A15" s="4">
        <v>9</v>
      </c>
      <c r="B15" s="4">
        <v>7</v>
      </c>
      <c r="C15" s="25" t="s">
        <v>48</v>
      </c>
      <c r="D15" s="39">
        <v>12.657662957268217</v>
      </c>
      <c r="E15" s="51">
        <v>3120</v>
      </c>
      <c r="F15" s="41">
        <v>246491</v>
      </c>
      <c r="H15" s="4">
        <v>32</v>
      </c>
      <c r="I15" s="4">
        <v>5</v>
      </c>
      <c r="J15" s="25" t="s">
        <v>52</v>
      </c>
      <c r="K15" s="39">
        <v>15.434462444771722</v>
      </c>
      <c r="L15" s="51">
        <v>262</v>
      </c>
      <c r="M15" s="41">
        <v>16975</v>
      </c>
    </row>
    <row r="16" spans="1:13" ht="18" customHeight="1" x14ac:dyDescent="0.15">
      <c r="A16" s="4">
        <v>10</v>
      </c>
      <c r="B16" s="4">
        <v>5</v>
      </c>
      <c r="C16" s="25" t="s">
        <v>8</v>
      </c>
      <c r="D16" s="39">
        <v>11.944917969363944</v>
      </c>
      <c r="E16" s="51">
        <v>1976</v>
      </c>
      <c r="F16" s="41">
        <v>165426</v>
      </c>
      <c r="H16" s="4">
        <v>33</v>
      </c>
      <c r="I16" s="4">
        <v>2</v>
      </c>
      <c r="J16" s="25" t="s">
        <v>55</v>
      </c>
      <c r="K16" s="39">
        <v>11.497030796851265</v>
      </c>
      <c r="L16" s="51">
        <v>333</v>
      </c>
      <c r="M16" s="41">
        <v>28964</v>
      </c>
    </row>
    <row r="17" spans="1:13" ht="18" customHeight="1" x14ac:dyDescent="0.15">
      <c r="A17" s="4">
        <v>11</v>
      </c>
      <c r="B17" s="4">
        <v>8</v>
      </c>
      <c r="C17" s="25" t="s">
        <v>59</v>
      </c>
      <c r="D17" s="39">
        <v>12.809141573166585</v>
      </c>
      <c r="E17" s="51">
        <v>1733</v>
      </c>
      <c r="F17" s="41">
        <v>135294</v>
      </c>
      <c r="H17" s="4">
        <v>34</v>
      </c>
      <c r="I17" s="4">
        <v>12</v>
      </c>
      <c r="J17" s="25" t="s">
        <v>84</v>
      </c>
      <c r="K17" s="39">
        <v>31.05263157894737</v>
      </c>
      <c r="L17" s="51">
        <v>177</v>
      </c>
      <c r="M17" s="41">
        <v>5700</v>
      </c>
    </row>
    <row r="18" spans="1:13" ht="18" customHeight="1" x14ac:dyDescent="0.15">
      <c r="A18" s="4">
        <v>12</v>
      </c>
      <c r="B18" s="4">
        <v>6</v>
      </c>
      <c r="C18" s="25" t="s">
        <v>49</v>
      </c>
      <c r="D18" s="39">
        <v>12.42985945833261</v>
      </c>
      <c r="E18" s="51">
        <v>1431</v>
      </c>
      <c r="F18" s="41">
        <v>115126</v>
      </c>
      <c r="H18" s="4">
        <v>35</v>
      </c>
      <c r="I18" s="4">
        <v>4</v>
      </c>
      <c r="J18" s="25" t="s">
        <v>61</v>
      </c>
      <c r="K18" s="39">
        <v>14.144271570014144</v>
      </c>
      <c r="L18" s="51">
        <v>240</v>
      </c>
      <c r="M18" s="41">
        <v>16968</v>
      </c>
    </row>
    <row r="19" spans="1:13" ht="18" customHeight="1" x14ac:dyDescent="0.15">
      <c r="A19" s="4">
        <v>13</v>
      </c>
      <c r="B19" s="4">
        <v>10</v>
      </c>
      <c r="C19" s="25" t="s">
        <v>31</v>
      </c>
      <c r="D19" s="39">
        <v>12.9906341602917</v>
      </c>
      <c r="E19" s="51">
        <v>1817</v>
      </c>
      <c r="F19" s="41">
        <v>139870</v>
      </c>
      <c r="H19" s="112" t="s">
        <v>26</v>
      </c>
      <c r="I19" s="113"/>
      <c r="J19" s="114"/>
      <c r="K19" s="39">
        <v>16.055658387895864</v>
      </c>
      <c r="L19" s="51">
        <v>3487</v>
      </c>
      <c r="M19" s="41">
        <v>217182</v>
      </c>
    </row>
    <row r="20" spans="1:13" ht="18" customHeight="1" x14ac:dyDescent="0.15">
      <c r="A20" s="4">
        <v>14</v>
      </c>
      <c r="B20" s="4">
        <v>2</v>
      </c>
      <c r="C20" s="25" t="s">
        <v>43</v>
      </c>
      <c r="D20" s="39">
        <v>11.558685783415383</v>
      </c>
      <c r="E20" s="51">
        <v>965</v>
      </c>
      <c r="F20" s="41">
        <v>83487</v>
      </c>
      <c r="H20" s="112" t="s">
        <v>63</v>
      </c>
      <c r="I20" s="113"/>
      <c r="J20" s="114"/>
      <c r="K20" s="39">
        <v>13.750299241771691</v>
      </c>
      <c r="L20" s="51">
        <v>49167</v>
      </c>
      <c r="M20" s="41">
        <v>3575704</v>
      </c>
    </row>
    <row r="21" spans="1:13" ht="18" customHeight="1" x14ac:dyDescent="0.15">
      <c r="A21" s="4">
        <v>15</v>
      </c>
      <c r="B21" s="4">
        <v>1</v>
      </c>
      <c r="C21" s="25" t="s">
        <v>25</v>
      </c>
      <c r="D21" s="39">
        <v>10.438816934080805</v>
      </c>
      <c r="E21" s="51">
        <v>918</v>
      </c>
      <c r="F21" s="41">
        <v>87941</v>
      </c>
    </row>
    <row r="22" spans="1:13" ht="18" customHeight="1" x14ac:dyDescent="0.15">
      <c r="A22" s="4">
        <v>16</v>
      </c>
      <c r="B22" s="4">
        <v>22</v>
      </c>
      <c r="C22" s="25" t="s">
        <v>39</v>
      </c>
      <c r="D22" s="39">
        <v>22.508038585209004</v>
      </c>
      <c r="E22" s="51">
        <v>434</v>
      </c>
      <c r="F22" s="41">
        <v>19282</v>
      </c>
    </row>
    <row r="23" spans="1:13" ht="18" customHeight="1" x14ac:dyDescent="0.15">
      <c r="A23" s="4">
        <v>17</v>
      </c>
      <c r="B23" s="4">
        <v>3</v>
      </c>
      <c r="C23" s="25" t="s">
        <v>64</v>
      </c>
      <c r="D23" s="39">
        <v>11.583963194216235</v>
      </c>
      <c r="E23" s="51">
        <v>564</v>
      </c>
      <c r="F23" s="41">
        <v>48688</v>
      </c>
    </row>
    <row r="24" spans="1:13" ht="18" customHeight="1" x14ac:dyDescent="0.15">
      <c r="A24" s="4">
        <v>18</v>
      </c>
      <c r="B24" s="4">
        <v>12</v>
      </c>
      <c r="C24" s="25" t="s">
        <v>65</v>
      </c>
      <c r="D24" s="39">
        <v>13.58011744966443</v>
      </c>
      <c r="E24" s="51">
        <v>777</v>
      </c>
      <c r="F24" s="41">
        <v>57216</v>
      </c>
    </row>
    <row r="25" spans="1:13" ht="18" customHeight="1" x14ac:dyDescent="0.15">
      <c r="A25" s="4">
        <v>19</v>
      </c>
      <c r="B25" s="4">
        <v>20</v>
      </c>
      <c r="C25" s="25" t="s">
        <v>45</v>
      </c>
      <c r="D25" s="39">
        <v>20.36182787948681</v>
      </c>
      <c r="E25" s="51">
        <v>565</v>
      </c>
      <c r="F25" s="41">
        <v>27748</v>
      </c>
    </row>
    <row r="26" spans="1:13" ht="18" customHeight="1" x14ac:dyDescent="0.15">
      <c r="A26" s="4">
        <v>20</v>
      </c>
      <c r="B26" s="4">
        <v>16</v>
      </c>
      <c r="C26" s="25" t="s">
        <v>67</v>
      </c>
      <c r="D26" s="39">
        <v>14.470805990240619</v>
      </c>
      <c r="E26" s="51">
        <v>430</v>
      </c>
      <c r="F26" s="41">
        <v>29715</v>
      </c>
    </row>
    <row r="27" spans="1:13" ht="18" customHeight="1" x14ac:dyDescent="0.15">
      <c r="A27" s="4">
        <v>21</v>
      </c>
      <c r="B27" s="4">
        <v>4</v>
      </c>
      <c r="C27" s="25" t="s">
        <v>30</v>
      </c>
      <c r="D27" s="39">
        <v>11.700120816464953</v>
      </c>
      <c r="E27" s="51">
        <v>552</v>
      </c>
      <c r="F27" s="41">
        <v>47179</v>
      </c>
    </row>
    <row r="28" spans="1:13" ht="18" customHeight="1" x14ac:dyDescent="0.15">
      <c r="A28" s="4">
        <v>22</v>
      </c>
      <c r="B28" s="4">
        <v>17</v>
      </c>
      <c r="C28" s="25" t="s">
        <v>68</v>
      </c>
      <c r="D28" s="39">
        <v>14.679338016223387</v>
      </c>
      <c r="E28" s="51">
        <v>675</v>
      </c>
      <c r="F28" s="41">
        <v>45983</v>
      </c>
    </row>
    <row r="29" spans="1:13" ht="18" customHeight="1" x14ac:dyDescent="0.15">
      <c r="A29" s="4">
        <v>23</v>
      </c>
      <c r="B29" s="4">
        <v>18</v>
      </c>
      <c r="C29" s="25" t="s">
        <v>76</v>
      </c>
      <c r="D29" s="39">
        <v>15.498747814582053</v>
      </c>
      <c r="E29" s="51">
        <v>656</v>
      </c>
      <c r="F29" s="41">
        <v>42326</v>
      </c>
    </row>
    <row r="30" spans="1:13" ht="18" customHeight="1" x14ac:dyDescent="0.15">
      <c r="A30" s="112" t="s">
        <v>11</v>
      </c>
      <c r="B30" s="113"/>
      <c r="C30" s="114"/>
      <c r="D30" s="39">
        <v>13.601221013290965</v>
      </c>
      <c r="E30" s="51">
        <v>45680</v>
      </c>
      <c r="F30" s="41">
        <v>3358522</v>
      </c>
    </row>
    <row r="31" spans="1:13" ht="18" customHeight="1" x14ac:dyDescent="0.15"/>
    <row r="32" spans="1:13" ht="18" customHeight="1" x14ac:dyDescent="0.15">
      <c r="A32" s="1" t="s">
        <v>62</v>
      </c>
    </row>
    <row r="33" spans="1:13" ht="18" customHeight="1" x14ac:dyDescent="0.15"/>
    <row r="34" spans="1:13" ht="18" customHeight="1" x14ac:dyDescent="0.15">
      <c r="A34" s="1" t="str">
        <f>'(4)県総人口に占める人口割合'!A34</f>
        <v>総務省自治行政局　「住民基本台帳人口要覧」（令和７年１月１日現在）</v>
      </c>
    </row>
    <row r="35" spans="1:13" ht="18" customHeight="1" x14ac:dyDescent="0.15"/>
    <row r="36" spans="1:13" ht="18" customHeight="1" x14ac:dyDescent="0.15">
      <c r="A36" s="101" t="s">
        <v>20</v>
      </c>
      <c r="B36" s="101"/>
      <c r="C36" s="101"/>
      <c r="D36" s="101"/>
      <c r="E36" s="124" t="s">
        <v>219</v>
      </c>
      <c r="F36" s="124"/>
      <c r="G36" s="124"/>
      <c r="H36" s="124"/>
      <c r="I36" s="124"/>
      <c r="J36" s="124"/>
      <c r="K36" s="124"/>
      <c r="L36" s="102" t="s">
        <v>113</v>
      </c>
      <c r="M36" s="102"/>
    </row>
    <row r="37" spans="1:13" ht="18" customHeight="1" x14ac:dyDescent="0.15">
      <c r="A37" s="101"/>
      <c r="B37" s="101"/>
      <c r="C37" s="101"/>
      <c r="D37" s="101"/>
      <c r="E37" s="107" t="s">
        <v>153</v>
      </c>
      <c r="F37" s="107"/>
      <c r="G37" s="107"/>
      <c r="H37" s="107"/>
      <c r="I37" s="107"/>
      <c r="J37" s="107"/>
      <c r="K37" s="107"/>
      <c r="L37" s="102"/>
      <c r="M37" s="102"/>
    </row>
    <row r="38" spans="1:13" ht="18" customHeight="1" x14ac:dyDescent="0.15">
      <c r="B38" s="38"/>
      <c r="C38" s="38"/>
      <c r="D38" s="38"/>
      <c r="E38" s="38"/>
    </row>
    <row r="39" spans="1:13" ht="18" customHeight="1" x14ac:dyDescent="0.15">
      <c r="A39" s="1" t="s">
        <v>138</v>
      </c>
      <c r="B39" s="36"/>
      <c r="C39" s="36"/>
      <c r="D39" s="36"/>
      <c r="E39" s="36"/>
      <c r="F39" s="36"/>
    </row>
    <row r="40" spans="1:13" ht="18" customHeight="1" x14ac:dyDescent="0.15">
      <c r="B40" s="36"/>
      <c r="C40" s="36"/>
      <c r="D40" s="36"/>
      <c r="E40" s="36"/>
      <c r="F40" s="36"/>
    </row>
  </sheetData>
  <mergeCells count="20">
    <mergeCell ref="J3:J6"/>
    <mergeCell ref="K3:K5"/>
    <mergeCell ref="A36:D37"/>
    <mergeCell ref="A1:M1"/>
    <mergeCell ref="H19:J19"/>
    <mergeCell ref="H20:J20"/>
    <mergeCell ref="A30:C30"/>
    <mergeCell ref="E36:K36"/>
    <mergeCell ref="L3:L5"/>
    <mergeCell ref="M3:M5"/>
    <mergeCell ref="L36:M37"/>
    <mergeCell ref="E37:K37"/>
    <mergeCell ref="A3:A6"/>
    <mergeCell ref="B3:B6"/>
    <mergeCell ref="C3:C6"/>
    <mergeCell ref="D3:D5"/>
    <mergeCell ref="E3:E5"/>
    <mergeCell ref="F3:F5"/>
    <mergeCell ref="H3:H6"/>
    <mergeCell ref="I3:I6"/>
  </mergeCells>
  <phoneticPr fontId="18" type="Hiragana"/>
  <printOptions horizontalCentered="1"/>
  <pageMargins left="0.59055118110236227" right="0.59055118110236227" top="0.78740157480314954" bottom="0.39370078740157477" header="0.39370078740157477" footer="0.39370078740157477"/>
  <pageSetup paperSize="9" firstPageNumber="0"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44"/>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7" width="3.125" style="1" customWidth="1"/>
    <col min="8" max="9" width="3.625" style="1" customWidth="1"/>
    <col min="10" max="13" width="9.125" style="1" customWidth="1"/>
    <col min="14" max="16384" width="9" style="1"/>
  </cols>
  <sheetData>
    <row r="1" spans="1:14" ht="24" x14ac:dyDescent="0.15">
      <c r="A1" s="81" t="s">
        <v>220</v>
      </c>
      <c r="B1" s="81"/>
      <c r="C1" s="81"/>
      <c r="D1" s="81"/>
      <c r="E1" s="81"/>
      <c r="F1" s="81"/>
      <c r="G1" s="81"/>
      <c r="H1" s="81"/>
      <c r="I1" s="81"/>
      <c r="J1" s="81"/>
      <c r="K1" s="81"/>
      <c r="L1" s="81"/>
      <c r="M1" s="81"/>
    </row>
    <row r="2" spans="1:14" ht="18" customHeight="1" x14ac:dyDescent="0.15"/>
    <row r="3" spans="1:14" ht="18" customHeight="1" x14ac:dyDescent="0.15">
      <c r="A3" s="87" t="s">
        <v>7</v>
      </c>
      <c r="B3" s="90" t="s">
        <v>9</v>
      </c>
      <c r="C3" s="87" t="s">
        <v>2</v>
      </c>
      <c r="D3" s="87" t="s">
        <v>221</v>
      </c>
      <c r="E3" s="87" t="s">
        <v>194</v>
      </c>
      <c r="F3" s="120" t="s">
        <v>222</v>
      </c>
      <c r="H3" s="87" t="s">
        <v>7</v>
      </c>
      <c r="I3" s="90" t="s">
        <v>9</v>
      </c>
      <c r="J3" s="87" t="s">
        <v>12</v>
      </c>
      <c r="K3" s="87" t="s">
        <v>221</v>
      </c>
      <c r="L3" s="87" t="s">
        <v>194</v>
      </c>
      <c r="M3" s="120" t="s">
        <v>222</v>
      </c>
    </row>
    <row r="4" spans="1:14" ht="18" customHeight="1" x14ac:dyDescent="0.15">
      <c r="A4" s="88"/>
      <c r="B4" s="91"/>
      <c r="C4" s="88"/>
      <c r="D4" s="88"/>
      <c r="E4" s="88"/>
      <c r="F4" s="119"/>
      <c r="H4" s="88"/>
      <c r="I4" s="91"/>
      <c r="J4" s="88"/>
      <c r="K4" s="88"/>
      <c r="L4" s="88"/>
      <c r="M4" s="119"/>
      <c r="N4" s="2"/>
    </row>
    <row r="5" spans="1:14" ht="18" customHeight="1" x14ac:dyDescent="0.15">
      <c r="A5" s="88"/>
      <c r="B5" s="91"/>
      <c r="C5" s="88"/>
      <c r="D5" s="88"/>
      <c r="E5" s="88"/>
      <c r="F5" s="119"/>
      <c r="G5" s="1" t="s">
        <v>139</v>
      </c>
      <c r="H5" s="88"/>
      <c r="I5" s="91"/>
      <c r="J5" s="88"/>
      <c r="K5" s="88"/>
      <c r="L5" s="88"/>
      <c r="M5" s="119"/>
      <c r="N5" s="2"/>
    </row>
    <row r="6" spans="1:14" ht="18" customHeight="1" x14ac:dyDescent="0.15">
      <c r="A6" s="89"/>
      <c r="B6" s="92"/>
      <c r="C6" s="89"/>
      <c r="D6" s="8" t="s">
        <v>0</v>
      </c>
      <c r="E6" s="8" t="s">
        <v>91</v>
      </c>
      <c r="F6" s="8" t="s">
        <v>91</v>
      </c>
      <c r="H6" s="89"/>
      <c r="I6" s="92"/>
      <c r="J6" s="89"/>
      <c r="K6" s="8" t="s">
        <v>0</v>
      </c>
      <c r="L6" s="8" t="s">
        <v>91</v>
      </c>
      <c r="M6" s="8" t="s">
        <v>91</v>
      </c>
      <c r="N6" s="2"/>
    </row>
    <row r="7" spans="1:14" ht="18" customHeight="1" x14ac:dyDescent="0.15">
      <c r="A7" s="4">
        <v>1</v>
      </c>
      <c r="B7" s="4">
        <v>5</v>
      </c>
      <c r="C7" s="25" t="s">
        <v>15</v>
      </c>
      <c r="D7" s="68">
        <v>-0.73199593942183971</v>
      </c>
      <c r="E7" s="70">
        <v>-4961</v>
      </c>
      <c r="F7" s="33">
        <v>677736</v>
      </c>
      <c r="H7" s="4">
        <v>24</v>
      </c>
      <c r="I7" s="4">
        <v>7</v>
      </c>
      <c r="J7" s="4" t="s">
        <v>17</v>
      </c>
      <c r="K7" s="68">
        <v>-1.8752764263600179</v>
      </c>
      <c r="L7" s="70">
        <v>-212</v>
      </c>
      <c r="M7" s="33">
        <v>11305</v>
      </c>
    </row>
    <row r="8" spans="1:14" ht="18" customHeight="1" x14ac:dyDescent="0.15">
      <c r="A8" s="4">
        <v>2</v>
      </c>
      <c r="B8" s="4">
        <v>4</v>
      </c>
      <c r="C8" s="25" t="s">
        <v>18</v>
      </c>
      <c r="D8" s="68">
        <v>-0.64145706192132934</v>
      </c>
      <c r="E8" s="70">
        <v>-5061</v>
      </c>
      <c r="F8" s="33">
        <v>788985</v>
      </c>
      <c r="H8" s="4">
        <v>25</v>
      </c>
      <c r="I8" s="4">
        <v>9</v>
      </c>
      <c r="J8" s="4" t="s">
        <v>13</v>
      </c>
      <c r="K8" s="68">
        <v>-2.3504273504273505</v>
      </c>
      <c r="L8" s="70">
        <v>-154</v>
      </c>
      <c r="M8" s="33">
        <v>6552</v>
      </c>
    </row>
    <row r="9" spans="1:14" ht="18" customHeight="1" x14ac:dyDescent="0.15">
      <c r="A9" s="4">
        <v>3</v>
      </c>
      <c r="B9" s="4">
        <v>14</v>
      </c>
      <c r="C9" s="25" t="s">
        <v>23</v>
      </c>
      <c r="D9" s="68">
        <v>-1.10101902824955</v>
      </c>
      <c r="E9" s="70">
        <v>-2068</v>
      </c>
      <c r="F9" s="33">
        <v>187826</v>
      </c>
      <c r="H9" s="4">
        <v>26</v>
      </c>
      <c r="I9" s="4">
        <v>8</v>
      </c>
      <c r="J9" s="4" t="s">
        <v>24</v>
      </c>
      <c r="K9" s="68">
        <v>-2.1985343104596935</v>
      </c>
      <c r="L9" s="70">
        <v>-165</v>
      </c>
      <c r="M9" s="33">
        <v>7505</v>
      </c>
    </row>
    <row r="10" spans="1:14" ht="18" customHeight="1" x14ac:dyDescent="0.15">
      <c r="A10" s="4">
        <v>4</v>
      </c>
      <c r="B10" s="4">
        <v>22</v>
      </c>
      <c r="C10" s="25" t="s">
        <v>28</v>
      </c>
      <c r="D10" s="68">
        <v>-1.8978016148995107</v>
      </c>
      <c r="E10" s="70">
        <v>-644</v>
      </c>
      <c r="F10" s="33">
        <v>33934</v>
      </c>
      <c r="H10" s="4">
        <v>27</v>
      </c>
      <c r="I10" s="4">
        <v>10</v>
      </c>
      <c r="J10" s="4" t="s">
        <v>29</v>
      </c>
      <c r="K10" s="68">
        <v>-2.8502747252747254</v>
      </c>
      <c r="L10" s="70">
        <v>-166</v>
      </c>
      <c r="M10" s="33">
        <v>5824</v>
      </c>
    </row>
    <row r="11" spans="1:14" ht="18" customHeight="1" x14ac:dyDescent="0.15">
      <c r="A11" s="4">
        <v>5</v>
      </c>
      <c r="B11" s="4">
        <v>15</v>
      </c>
      <c r="C11" s="25" t="s">
        <v>32</v>
      </c>
      <c r="D11" s="68">
        <v>-1.1443264014466545</v>
      </c>
      <c r="E11" s="70">
        <v>-1215</v>
      </c>
      <c r="F11" s="33">
        <v>106176</v>
      </c>
      <c r="H11" s="4">
        <v>28</v>
      </c>
      <c r="I11" s="4">
        <v>11</v>
      </c>
      <c r="J11" s="4" t="s">
        <v>33</v>
      </c>
      <c r="K11" s="68">
        <v>-2.9669687225957322</v>
      </c>
      <c r="L11" s="70">
        <v>-203</v>
      </c>
      <c r="M11" s="33">
        <v>6842</v>
      </c>
    </row>
    <row r="12" spans="1:14" ht="18" customHeight="1" x14ac:dyDescent="0.15">
      <c r="A12" s="4">
        <v>6</v>
      </c>
      <c r="B12" s="4">
        <v>12</v>
      </c>
      <c r="C12" s="25" t="s">
        <v>34</v>
      </c>
      <c r="D12" s="68">
        <v>-1.0236484641371939</v>
      </c>
      <c r="E12" s="70">
        <v>-1312</v>
      </c>
      <c r="F12" s="33">
        <v>128169</v>
      </c>
      <c r="H12" s="4">
        <v>29</v>
      </c>
      <c r="I12" s="4">
        <v>4</v>
      </c>
      <c r="J12" s="4" t="s">
        <v>37</v>
      </c>
      <c r="K12" s="68">
        <v>-1.4870395634379263</v>
      </c>
      <c r="L12" s="70">
        <v>-545</v>
      </c>
      <c r="M12" s="33">
        <v>36650</v>
      </c>
    </row>
    <row r="13" spans="1:14" ht="18" customHeight="1" x14ac:dyDescent="0.15">
      <c r="A13" s="4">
        <v>7</v>
      </c>
      <c r="B13" s="4">
        <v>18</v>
      </c>
      <c r="C13" s="25" t="s">
        <v>38</v>
      </c>
      <c r="D13" s="68">
        <v>-1.5206394327021533</v>
      </c>
      <c r="E13" s="70">
        <v>-995</v>
      </c>
      <c r="F13" s="33">
        <v>65433</v>
      </c>
      <c r="H13" s="4">
        <v>30</v>
      </c>
      <c r="I13" s="4">
        <v>2</v>
      </c>
      <c r="J13" s="4" t="s">
        <v>40</v>
      </c>
      <c r="K13" s="68">
        <v>-0.58448292115765321</v>
      </c>
      <c r="L13" s="70">
        <v>-186</v>
      </c>
      <c r="M13" s="33">
        <v>31823</v>
      </c>
    </row>
    <row r="14" spans="1:14" ht="18" customHeight="1" x14ac:dyDescent="0.15">
      <c r="A14" s="4">
        <v>8</v>
      </c>
      <c r="B14" s="4">
        <v>11</v>
      </c>
      <c r="C14" s="25" t="s">
        <v>44</v>
      </c>
      <c r="D14" s="68">
        <v>-0.99375117557315729</v>
      </c>
      <c r="E14" s="70">
        <v>-951</v>
      </c>
      <c r="F14" s="33">
        <v>95698</v>
      </c>
      <c r="H14" s="4">
        <v>31</v>
      </c>
      <c r="I14" s="4">
        <v>1</v>
      </c>
      <c r="J14" s="4" t="s">
        <v>46</v>
      </c>
      <c r="K14" s="68">
        <v>0.4066348097776144</v>
      </c>
      <c r="L14" s="70">
        <v>177</v>
      </c>
      <c r="M14" s="33">
        <v>43528</v>
      </c>
    </row>
    <row r="15" spans="1:14" ht="18" customHeight="1" x14ac:dyDescent="0.15">
      <c r="A15" s="4">
        <v>9</v>
      </c>
      <c r="B15" s="4">
        <v>3</v>
      </c>
      <c r="C15" s="25" t="s">
        <v>48</v>
      </c>
      <c r="D15" s="68">
        <v>-0.56315982685659194</v>
      </c>
      <c r="E15" s="70">
        <v>-1396</v>
      </c>
      <c r="F15" s="33">
        <v>247887</v>
      </c>
      <c r="H15" s="4">
        <v>32</v>
      </c>
      <c r="I15" s="4">
        <v>6</v>
      </c>
      <c r="J15" s="4" t="s">
        <v>52</v>
      </c>
      <c r="K15" s="68">
        <v>-1.6683079418409315</v>
      </c>
      <c r="L15" s="70">
        <v>-288</v>
      </c>
      <c r="M15" s="33">
        <v>17263</v>
      </c>
    </row>
    <row r="16" spans="1:14" ht="18" customHeight="1" x14ac:dyDescent="0.15">
      <c r="A16" s="4">
        <v>10</v>
      </c>
      <c r="B16" s="4">
        <v>6</v>
      </c>
      <c r="C16" s="25" t="s">
        <v>8</v>
      </c>
      <c r="D16" s="68">
        <v>-0.75472150896306778</v>
      </c>
      <c r="E16" s="70">
        <v>-1258</v>
      </c>
      <c r="F16" s="33">
        <v>166684</v>
      </c>
      <c r="H16" s="4">
        <v>33</v>
      </c>
      <c r="I16" s="4">
        <v>3</v>
      </c>
      <c r="J16" s="4" t="s">
        <v>55</v>
      </c>
      <c r="K16" s="68">
        <v>-0.99470176038284042</v>
      </c>
      <c r="L16" s="70">
        <v>-291</v>
      </c>
      <c r="M16" s="33">
        <v>29255</v>
      </c>
    </row>
    <row r="17" spans="1:13" ht="18" customHeight="1" x14ac:dyDescent="0.15">
      <c r="A17" s="4">
        <v>11</v>
      </c>
      <c r="B17" s="4">
        <v>8</v>
      </c>
      <c r="C17" s="25" t="s">
        <v>59</v>
      </c>
      <c r="D17" s="68">
        <v>-0.76938309997579635</v>
      </c>
      <c r="E17" s="70">
        <v>-1049</v>
      </c>
      <c r="F17" s="33">
        <v>136343</v>
      </c>
      <c r="H17" s="4">
        <v>34</v>
      </c>
      <c r="I17" s="4">
        <v>12</v>
      </c>
      <c r="J17" s="4" t="s">
        <v>84</v>
      </c>
      <c r="K17" s="68">
        <v>-3.5043169121381412</v>
      </c>
      <c r="L17" s="70">
        <v>-207</v>
      </c>
      <c r="M17" s="33">
        <v>5907</v>
      </c>
    </row>
    <row r="18" spans="1:13" ht="18" customHeight="1" x14ac:dyDescent="0.15">
      <c r="A18" s="4">
        <v>12</v>
      </c>
      <c r="B18" s="4">
        <v>1</v>
      </c>
      <c r="C18" s="25" t="s">
        <v>49</v>
      </c>
      <c r="D18" s="68">
        <v>-0.2538576837435777</v>
      </c>
      <c r="E18" s="70">
        <v>-293</v>
      </c>
      <c r="F18" s="33">
        <v>115419</v>
      </c>
      <c r="H18" s="4">
        <v>35</v>
      </c>
      <c r="I18" s="4">
        <v>5</v>
      </c>
      <c r="J18" s="4" t="s">
        <v>61</v>
      </c>
      <c r="K18" s="68">
        <v>-1.532033426183844</v>
      </c>
      <c r="L18" s="70">
        <v>-264</v>
      </c>
      <c r="M18" s="33">
        <v>17232</v>
      </c>
    </row>
    <row r="19" spans="1:13" ht="18" customHeight="1" x14ac:dyDescent="0.15">
      <c r="A19" s="4">
        <v>13</v>
      </c>
      <c r="B19" s="4">
        <v>9</v>
      </c>
      <c r="C19" s="25" t="s">
        <v>31</v>
      </c>
      <c r="D19" s="68">
        <v>-0.78664198213918379</v>
      </c>
      <c r="E19" s="70">
        <v>-1109</v>
      </c>
      <c r="F19" s="33">
        <v>140979</v>
      </c>
      <c r="H19" s="82" t="s">
        <v>26</v>
      </c>
      <c r="I19" s="83"/>
      <c r="J19" s="84"/>
      <c r="K19" s="68">
        <v>-1.1529500603180742</v>
      </c>
      <c r="L19" s="70">
        <v>-2504</v>
      </c>
      <c r="M19" s="33">
        <v>219686</v>
      </c>
    </row>
    <row r="20" spans="1:13" ht="18" customHeight="1" x14ac:dyDescent="0.15">
      <c r="A20" s="4">
        <v>14</v>
      </c>
      <c r="B20" s="4">
        <v>10</v>
      </c>
      <c r="C20" s="25" t="s">
        <v>43</v>
      </c>
      <c r="D20" s="68">
        <v>-0.89387464387464388</v>
      </c>
      <c r="E20" s="70">
        <v>-753</v>
      </c>
      <c r="F20" s="33">
        <v>84240</v>
      </c>
      <c r="H20" s="82" t="s">
        <v>63</v>
      </c>
      <c r="I20" s="83"/>
      <c r="J20" s="84"/>
      <c r="K20" s="68">
        <v>-0.75</v>
      </c>
      <c r="L20" s="70">
        <v>-30765</v>
      </c>
      <c r="M20" s="33">
        <v>3606469</v>
      </c>
    </row>
    <row r="21" spans="1:13" ht="18" customHeight="1" x14ac:dyDescent="0.15">
      <c r="A21" s="4">
        <v>15</v>
      </c>
      <c r="B21" s="4">
        <v>2</v>
      </c>
      <c r="C21" s="25" t="s">
        <v>25</v>
      </c>
      <c r="D21" s="68">
        <v>-0.55185516063734752</v>
      </c>
      <c r="E21" s="70">
        <v>-488</v>
      </c>
      <c r="F21" s="33">
        <v>88429</v>
      </c>
    </row>
    <row r="22" spans="1:13" ht="18" customHeight="1" x14ac:dyDescent="0.15">
      <c r="A22" s="4">
        <v>16</v>
      </c>
      <c r="B22" s="4">
        <v>23</v>
      </c>
      <c r="C22" s="25" t="s">
        <v>39</v>
      </c>
      <c r="D22" s="68">
        <v>-2.1714865550481988</v>
      </c>
      <c r="E22" s="70">
        <v>-428</v>
      </c>
      <c r="F22" s="33">
        <v>19710</v>
      </c>
    </row>
    <row r="23" spans="1:13" ht="18" customHeight="1" x14ac:dyDescent="0.15">
      <c r="A23" s="4">
        <v>17</v>
      </c>
      <c r="B23" s="4">
        <v>13</v>
      </c>
      <c r="C23" s="25" t="s">
        <v>64</v>
      </c>
      <c r="D23" s="68">
        <v>-1.0909090909090911</v>
      </c>
      <c r="E23" s="70">
        <v>-537</v>
      </c>
      <c r="F23" s="33">
        <v>49225</v>
      </c>
    </row>
    <row r="24" spans="1:13" ht="18" customHeight="1" x14ac:dyDescent="0.15">
      <c r="A24" s="4">
        <v>18</v>
      </c>
      <c r="B24" s="4">
        <v>17</v>
      </c>
      <c r="C24" s="25" t="s">
        <v>65</v>
      </c>
      <c r="D24" s="68">
        <v>-1.485907126500112</v>
      </c>
      <c r="E24" s="70">
        <v>-863</v>
      </c>
      <c r="F24" s="33">
        <v>58079</v>
      </c>
    </row>
    <row r="25" spans="1:13" ht="18" customHeight="1" x14ac:dyDescent="0.15">
      <c r="A25" s="4">
        <v>19</v>
      </c>
      <c r="B25" s="4">
        <v>20</v>
      </c>
      <c r="C25" s="25" t="s">
        <v>45</v>
      </c>
      <c r="D25" s="68">
        <v>-1.8499522478865267</v>
      </c>
      <c r="E25" s="70">
        <v>-523</v>
      </c>
      <c r="F25" s="33">
        <v>28271</v>
      </c>
    </row>
    <row r="26" spans="1:13" ht="18" customHeight="1" x14ac:dyDescent="0.15">
      <c r="A26" s="4">
        <v>20</v>
      </c>
      <c r="B26" s="4">
        <v>21</v>
      </c>
      <c r="C26" s="25" t="s">
        <v>67</v>
      </c>
      <c r="D26" s="68">
        <v>-1.8918383518225039</v>
      </c>
      <c r="E26" s="70">
        <v>-573</v>
      </c>
      <c r="F26" s="33">
        <v>30288</v>
      </c>
    </row>
    <row r="27" spans="1:13" ht="18" customHeight="1" x14ac:dyDescent="0.15">
      <c r="A27" s="4">
        <v>21</v>
      </c>
      <c r="B27" s="4">
        <v>7</v>
      </c>
      <c r="C27" s="25" t="s">
        <v>30</v>
      </c>
      <c r="D27" s="68">
        <v>-0.76144801329378853</v>
      </c>
      <c r="E27" s="70">
        <v>-362</v>
      </c>
      <c r="F27" s="33">
        <v>47541</v>
      </c>
    </row>
    <row r="28" spans="1:13" ht="18" customHeight="1" x14ac:dyDescent="0.15">
      <c r="A28" s="4">
        <v>22</v>
      </c>
      <c r="B28" s="4">
        <v>16</v>
      </c>
      <c r="C28" s="25" t="s">
        <v>68</v>
      </c>
      <c r="D28" s="68">
        <v>-1.4593691068061032</v>
      </c>
      <c r="E28" s="70">
        <v>-681</v>
      </c>
      <c r="F28" s="33">
        <v>46664</v>
      </c>
    </row>
    <row r="29" spans="1:13" ht="18" customHeight="1" x14ac:dyDescent="0.15">
      <c r="A29" s="4">
        <v>23</v>
      </c>
      <c r="B29" s="4">
        <v>19</v>
      </c>
      <c r="C29" s="25" t="s">
        <v>76</v>
      </c>
      <c r="D29" s="68">
        <v>-1.7205749181507883</v>
      </c>
      <c r="E29" s="70">
        <v>-741</v>
      </c>
      <c r="F29" s="33">
        <v>43067</v>
      </c>
    </row>
    <row r="30" spans="1:13" ht="18" customHeight="1" x14ac:dyDescent="0.15">
      <c r="A30" s="112" t="s">
        <v>11</v>
      </c>
      <c r="B30" s="113"/>
      <c r="C30" s="114"/>
      <c r="D30" s="68">
        <v>-0.84147133768961468</v>
      </c>
      <c r="E30" s="70">
        <v>-28261</v>
      </c>
      <c r="F30" s="33">
        <v>3386783</v>
      </c>
    </row>
    <row r="31" spans="1:13" ht="18" customHeight="1" x14ac:dyDescent="0.15"/>
    <row r="32" spans="1:13" ht="18" customHeight="1" x14ac:dyDescent="0.15">
      <c r="A32" s="1" t="s">
        <v>62</v>
      </c>
      <c r="B32" s="23"/>
      <c r="C32" s="23"/>
      <c r="D32" s="38"/>
      <c r="E32" s="38"/>
    </row>
    <row r="33" spans="1:12" ht="16.5" customHeight="1" x14ac:dyDescent="0.15">
      <c r="A33" s="2"/>
      <c r="B33" s="2"/>
      <c r="C33" s="23"/>
      <c r="D33" s="38"/>
      <c r="E33" s="23"/>
    </row>
    <row r="34" spans="1:12" ht="18" customHeight="1" x14ac:dyDescent="0.15">
      <c r="A34" s="1" t="s">
        <v>201</v>
      </c>
    </row>
    <row r="35" spans="1:12" ht="18" customHeight="1" x14ac:dyDescent="0.15">
      <c r="B35" s="29"/>
      <c r="C35" s="29"/>
      <c r="D35" s="140" t="s">
        <v>224</v>
      </c>
      <c r="E35" s="140"/>
      <c r="F35" s="140"/>
      <c r="G35" s="140"/>
      <c r="H35" s="140"/>
      <c r="I35" s="140"/>
    </row>
    <row r="36" spans="1:12" ht="18" customHeight="1" x14ac:dyDescent="0.15">
      <c r="A36" s="102" t="s">
        <v>208</v>
      </c>
      <c r="B36" s="102"/>
      <c r="C36" s="102"/>
      <c r="D36" s="124" t="s">
        <v>225</v>
      </c>
      <c r="E36" s="124"/>
      <c r="F36" s="124"/>
      <c r="G36" s="124"/>
      <c r="H36" s="124"/>
      <c r="I36" s="124"/>
      <c r="J36" s="124"/>
      <c r="K36" s="124"/>
      <c r="L36" s="107" t="s">
        <v>166</v>
      </c>
    </row>
    <row r="37" spans="1:12" ht="18" customHeight="1" x14ac:dyDescent="0.15">
      <c r="A37" s="102"/>
      <c r="B37" s="102"/>
      <c r="C37" s="102"/>
      <c r="D37" s="141" t="s">
        <v>144</v>
      </c>
      <c r="E37" s="141"/>
      <c r="F37" s="141"/>
      <c r="G37" s="141"/>
      <c r="H37" s="141"/>
      <c r="I37" s="141"/>
      <c r="J37" s="141"/>
      <c r="K37" s="141"/>
      <c r="L37" s="107"/>
    </row>
    <row r="38" spans="1:12" ht="18" customHeight="1" x14ac:dyDescent="0.15"/>
    <row r="39" spans="1:12" ht="18" customHeight="1" x14ac:dyDescent="0.15"/>
    <row r="40" spans="1:12" ht="18" customHeight="1" x14ac:dyDescent="0.15"/>
    <row r="41" spans="1:12" ht="18" customHeight="1" x14ac:dyDescent="0.15"/>
    <row r="42" spans="1:12" ht="18" customHeight="1" x14ac:dyDescent="0.15">
      <c r="A42" s="38"/>
      <c r="B42" s="38"/>
      <c r="C42" s="38"/>
      <c r="D42" s="38"/>
      <c r="E42" s="38"/>
    </row>
    <row r="43" spans="1:12" ht="18" customHeight="1" x14ac:dyDescent="0.15">
      <c r="A43" s="38"/>
      <c r="B43" s="38"/>
      <c r="C43" s="38"/>
      <c r="D43" s="38"/>
      <c r="E43" s="38"/>
    </row>
    <row r="44" spans="1:12" ht="18" customHeight="1" x14ac:dyDescent="0.15"/>
  </sheetData>
  <mergeCells count="21">
    <mergeCell ref="A36:C37"/>
    <mergeCell ref="L36:L37"/>
    <mergeCell ref="D35:I35"/>
    <mergeCell ref="D36:K36"/>
    <mergeCell ref="D37:K37"/>
    <mergeCell ref="A1:M1"/>
    <mergeCell ref="H19:J19"/>
    <mergeCell ref="H20:J20"/>
    <mergeCell ref="A30:C30"/>
    <mergeCell ref="I3:I6"/>
    <mergeCell ref="J3:J6"/>
    <mergeCell ref="K3:K5"/>
    <mergeCell ref="L3:L5"/>
    <mergeCell ref="M3:M5"/>
    <mergeCell ref="A3:A6"/>
    <mergeCell ref="B3:B6"/>
    <mergeCell ref="C3:C6"/>
    <mergeCell ref="D3:D5"/>
    <mergeCell ref="E3:E5"/>
    <mergeCell ref="F3:F5"/>
    <mergeCell ref="H3:H6"/>
  </mergeCells>
  <phoneticPr fontId="18" type="Hiragana"/>
  <printOptions horizontalCentered="1"/>
  <pageMargins left="0.59055118110236227" right="0.59055118110236227" top="0.78740157480314954" bottom="0.39370078740157477" header="0.39370078740157477" footer="0.39370078740157477"/>
  <pageSetup paperSize="9" firstPageNumber="0"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O45"/>
  <sheetViews>
    <sheetView view="pageBreakPreview" zoomScaleSheetLayoutView="100" workbookViewId="0">
      <selection sqref="A1:L1"/>
    </sheetView>
  </sheetViews>
  <sheetFormatPr defaultColWidth="9" defaultRowHeight="13.5" x14ac:dyDescent="0.15"/>
  <cols>
    <col min="1" max="2" width="3.625" style="1" customWidth="1"/>
    <col min="3" max="4" width="9.125" style="1" customWidth="1"/>
    <col min="5" max="5" width="9.125" style="71" customWidth="1"/>
    <col min="6" max="6" width="9.125" style="1" customWidth="1"/>
    <col min="7" max="7" width="3.125" style="1" customWidth="1"/>
    <col min="8" max="9" width="3.625" style="1" customWidth="1"/>
    <col min="10" max="10" width="9.125" style="1" bestFit="1" customWidth="1"/>
    <col min="11" max="11" width="9.125" style="1" customWidth="1"/>
    <col min="12" max="12" width="9.125" style="71" customWidth="1"/>
    <col min="13" max="13" width="9.125" style="1" customWidth="1"/>
    <col min="14" max="14" width="3.875" style="1" customWidth="1"/>
    <col min="15" max="36" width="9" style="65" bestFit="1" customWidth="1"/>
    <col min="37" max="37" width="9" style="66" bestFit="1" customWidth="1"/>
    <col min="38" max="39" width="9" style="65" bestFit="1" customWidth="1"/>
    <col min="40" max="40" width="9" style="1" bestFit="1" customWidth="1"/>
    <col min="41" max="41" width="9" style="67" bestFit="1" customWidth="1"/>
    <col min="42" max="42" width="9" style="1" bestFit="1" customWidth="1"/>
    <col min="43" max="16384" width="9" style="1"/>
  </cols>
  <sheetData>
    <row r="1" spans="1:13" ht="24" x14ac:dyDescent="0.15">
      <c r="A1" s="81" t="s">
        <v>57</v>
      </c>
      <c r="B1" s="81"/>
      <c r="C1" s="81"/>
      <c r="D1" s="81"/>
      <c r="E1" s="81"/>
      <c r="F1" s="81"/>
      <c r="G1" s="81"/>
      <c r="H1" s="81"/>
      <c r="I1" s="81"/>
      <c r="J1" s="81"/>
      <c r="K1" s="81"/>
      <c r="L1" s="81"/>
      <c r="M1" s="3"/>
    </row>
    <row r="2" spans="1:13" ht="18" customHeight="1" x14ac:dyDescent="0.15"/>
    <row r="3" spans="1:13" ht="18" customHeight="1" x14ac:dyDescent="0.15">
      <c r="A3" s="87" t="s">
        <v>7</v>
      </c>
      <c r="B3" s="90" t="s">
        <v>9</v>
      </c>
      <c r="C3" s="87" t="s">
        <v>2</v>
      </c>
      <c r="D3" s="142" t="s">
        <v>226</v>
      </c>
      <c r="E3" s="143" t="s">
        <v>116</v>
      </c>
      <c r="F3" s="120" t="s">
        <v>235</v>
      </c>
      <c r="H3" s="87" t="s">
        <v>7</v>
      </c>
      <c r="I3" s="90" t="s">
        <v>9</v>
      </c>
      <c r="J3" s="87" t="s">
        <v>12</v>
      </c>
      <c r="K3" s="142" t="s">
        <v>226</v>
      </c>
      <c r="L3" s="143" t="s">
        <v>116</v>
      </c>
      <c r="M3" s="120" t="s">
        <v>235</v>
      </c>
    </row>
    <row r="4" spans="1:13" ht="18" customHeight="1" x14ac:dyDescent="0.15">
      <c r="A4" s="88"/>
      <c r="B4" s="91"/>
      <c r="C4" s="88"/>
      <c r="D4" s="142"/>
      <c r="E4" s="143"/>
      <c r="F4" s="119"/>
      <c r="H4" s="88"/>
      <c r="I4" s="91"/>
      <c r="J4" s="88"/>
      <c r="K4" s="142"/>
      <c r="L4" s="143"/>
      <c r="M4" s="119"/>
    </row>
    <row r="5" spans="1:13" ht="18" customHeight="1" x14ac:dyDescent="0.15">
      <c r="A5" s="88"/>
      <c r="B5" s="91"/>
      <c r="C5" s="88"/>
      <c r="D5" s="99"/>
      <c r="E5" s="144"/>
      <c r="F5" s="119"/>
      <c r="G5" s="1" t="s">
        <v>139</v>
      </c>
      <c r="H5" s="88"/>
      <c r="I5" s="91"/>
      <c r="J5" s="88"/>
      <c r="K5" s="99"/>
      <c r="L5" s="144"/>
      <c r="M5" s="119"/>
    </row>
    <row r="6" spans="1:13" ht="18" customHeight="1" x14ac:dyDescent="0.15">
      <c r="A6" s="89"/>
      <c r="B6" s="92"/>
      <c r="C6" s="89"/>
      <c r="D6" s="8" t="s">
        <v>0</v>
      </c>
      <c r="E6" s="73" t="s">
        <v>91</v>
      </c>
      <c r="F6" s="8" t="s">
        <v>91</v>
      </c>
      <c r="H6" s="89"/>
      <c r="I6" s="92"/>
      <c r="J6" s="89"/>
      <c r="K6" s="8" t="s">
        <v>0</v>
      </c>
      <c r="L6" s="73" t="s">
        <v>91</v>
      </c>
      <c r="M6" s="8" t="s">
        <v>91</v>
      </c>
    </row>
    <row r="7" spans="1:13" ht="18" customHeight="1" x14ac:dyDescent="0.15">
      <c r="A7" s="25">
        <v>1</v>
      </c>
      <c r="B7" s="25">
        <v>12</v>
      </c>
      <c r="C7" s="25" t="s">
        <v>15</v>
      </c>
      <c r="D7" s="72">
        <v>-0.8671518113247636</v>
      </c>
      <c r="E7" s="74">
        <v>-5877</v>
      </c>
      <c r="F7" s="33">
        <v>677736</v>
      </c>
      <c r="G7" s="38"/>
      <c r="H7" s="25">
        <v>24</v>
      </c>
      <c r="I7" s="25">
        <v>10</v>
      </c>
      <c r="J7" s="25" t="s">
        <v>17</v>
      </c>
      <c r="K7" s="72">
        <v>-2.3529411764705883</v>
      </c>
      <c r="L7" s="74">
        <v>-266</v>
      </c>
      <c r="M7" s="33">
        <v>11305</v>
      </c>
    </row>
    <row r="8" spans="1:13" ht="18" customHeight="1" x14ac:dyDescent="0.15">
      <c r="A8" s="25">
        <v>2</v>
      </c>
      <c r="B8" s="25">
        <v>6</v>
      </c>
      <c r="C8" s="25" t="s">
        <v>18</v>
      </c>
      <c r="D8" s="72">
        <v>-0.70064703384728477</v>
      </c>
      <c r="E8" s="74">
        <v>-5528</v>
      </c>
      <c r="F8" s="33">
        <v>788985</v>
      </c>
      <c r="G8" s="38"/>
      <c r="H8" s="25">
        <v>25</v>
      </c>
      <c r="I8" s="25">
        <v>8</v>
      </c>
      <c r="J8" s="25" t="s">
        <v>13</v>
      </c>
      <c r="K8" s="72">
        <v>-2.1825396825396823</v>
      </c>
      <c r="L8" s="74">
        <v>-143</v>
      </c>
      <c r="M8" s="33">
        <v>6552</v>
      </c>
    </row>
    <row r="9" spans="1:13" ht="18" customHeight="1" x14ac:dyDescent="0.15">
      <c r="A9" s="25">
        <v>3</v>
      </c>
      <c r="B9" s="25">
        <v>18</v>
      </c>
      <c r="C9" s="25" t="s">
        <v>23</v>
      </c>
      <c r="D9" s="72">
        <v>-1.1292366339058491</v>
      </c>
      <c r="E9" s="74">
        <v>-2121</v>
      </c>
      <c r="F9" s="33">
        <v>187826</v>
      </c>
      <c r="G9" s="38"/>
      <c r="H9" s="25">
        <v>26</v>
      </c>
      <c r="I9" s="25">
        <v>9</v>
      </c>
      <c r="J9" s="25" t="s">
        <v>24</v>
      </c>
      <c r="K9" s="72">
        <v>-2.2118587608261158</v>
      </c>
      <c r="L9" s="74">
        <v>-166</v>
      </c>
      <c r="M9" s="33">
        <v>7505</v>
      </c>
    </row>
    <row r="10" spans="1:13" ht="18" customHeight="1" x14ac:dyDescent="0.15">
      <c r="A10" s="25">
        <v>4</v>
      </c>
      <c r="B10" s="25">
        <v>23</v>
      </c>
      <c r="C10" s="25" t="s">
        <v>28</v>
      </c>
      <c r="D10" s="72">
        <v>-2.2308009665821893</v>
      </c>
      <c r="E10" s="74">
        <v>-757</v>
      </c>
      <c r="F10" s="33">
        <v>33934</v>
      </c>
      <c r="G10" s="38"/>
      <c r="H10" s="25">
        <v>27</v>
      </c>
      <c r="I10" s="25">
        <v>7</v>
      </c>
      <c r="J10" s="25" t="s">
        <v>29</v>
      </c>
      <c r="K10" s="72">
        <v>-2.1634615384615383</v>
      </c>
      <c r="L10" s="74">
        <v>-126</v>
      </c>
      <c r="M10" s="33">
        <v>5824</v>
      </c>
    </row>
    <row r="11" spans="1:13" ht="18" customHeight="1" x14ac:dyDescent="0.15">
      <c r="A11" s="25">
        <v>5</v>
      </c>
      <c r="B11" s="25">
        <v>11</v>
      </c>
      <c r="C11" s="25" t="s">
        <v>32</v>
      </c>
      <c r="D11" s="72">
        <v>-0.83823086196503915</v>
      </c>
      <c r="E11" s="74">
        <v>-890</v>
      </c>
      <c r="F11" s="33">
        <v>106176</v>
      </c>
      <c r="G11" s="38"/>
      <c r="H11" s="25">
        <v>28</v>
      </c>
      <c r="I11" s="25">
        <v>11</v>
      </c>
      <c r="J11" s="25" t="s">
        <v>33</v>
      </c>
      <c r="K11" s="72">
        <v>-2.791581408944753</v>
      </c>
      <c r="L11" s="74">
        <v>-191</v>
      </c>
      <c r="M11" s="33">
        <v>6842</v>
      </c>
    </row>
    <row r="12" spans="1:13" ht="18" customHeight="1" x14ac:dyDescent="0.15">
      <c r="A12" s="25">
        <v>6</v>
      </c>
      <c r="B12" s="25">
        <v>15</v>
      </c>
      <c r="C12" s="25" t="s">
        <v>34</v>
      </c>
      <c r="D12" s="72">
        <v>-0.92534076102645735</v>
      </c>
      <c r="E12" s="74">
        <v>-1186</v>
      </c>
      <c r="F12" s="33">
        <v>128169</v>
      </c>
      <c r="G12" s="38"/>
      <c r="H12" s="25">
        <v>29</v>
      </c>
      <c r="I12" s="25">
        <v>6</v>
      </c>
      <c r="J12" s="25" t="s">
        <v>37</v>
      </c>
      <c r="K12" s="72">
        <v>-1.1405184174624829</v>
      </c>
      <c r="L12" s="74">
        <v>-418</v>
      </c>
      <c r="M12" s="33">
        <v>36650</v>
      </c>
    </row>
    <row r="13" spans="1:13" ht="18" customHeight="1" x14ac:dyDescent="0.15">
      <c r="A13" s="25">
        <v>7</v>
      </c>
      <c r="B13" s="25">
        <v>21</v>
      </c>
      <c r="C13" s="25" t="s">
        <v>38</v>
      </c>
      <c r="D13" s="72">
        <v>-1.8476915317958829</v>
      </c>
      <c r="E13" s="74">
        <v>-1209</v>
      </c>
      <c r="F13" s="33">
        <v>65433</v>
      </c>
      <c r="G13" s="38"/>
      <c r="H13" s="25">
        <v>30</v>
      </c>
      <c r="I13" s="25">
        <v>3</v>
      </c>
      <c r="J13" s="25" t="s">
        <v>40</v>
      </c>
      <c r="K13" s="72">
        <v>-0.77931056154353773</v>
      </c>
      <c r="L13" s="74">
        <v>-248</v>
      </c>
      <c r="M13" s="33">
        <v>31823</v>
      </c>
    </row>
    <row r="14" spans="1:13" ht="18" customHeight="1" x14ac:dyDescent="0.15">
      <c r="A14" s="25">
        <v>8</v>
      </c>
      <c r="B14" s="25">
        <v>13</v>
      </c>
      <c r="C14" s="25" t="s">
        <v>44</v>
      </c>
      <c r="D14" s="72">
        <v>-0.87880624464461121</v>
      </c>
      <c r="E14" s="74">
        <v>-841</v>
      </c>
      <c r="F14" s="33">
        <v>95698</v>
      </c>
      <c r="G14" s="38"/>
      <c r="H14" s="25">
        <v>31</v>
      </c>
      <c r="I14" s="25">
        <v>1</v>
      </c>
      <c r="J14" s="25" t="s">
        <v>46</v>
      </c>
      <c r="K14" s="72">
        <v>-0.34001102738467193</v>
      </c>
      <c r="L14" s="74">
        <v>-148</v>
      </c>
      <c r="M14" s="33">
        <v>43528</v>
      </c>
    </row>
    <row r="15" spans="1:13" ht="18" customHeight="1" x14ac:dyDescent="0.15">
      <c r="A15" s="25">
        <v>9</v>
      </c>
      <c r="B15" s="25">
        <v>9</v>
      </c>
      <c r="C15" s="25" t="s">
        <v>48</v>
      </c>
      <c r="D15" s="72">
        <v>-0.74913166079705673</v>
      </c>
      <c r="E15" s="74">
        <v>-1857</v>
      </c>
      <c r="F15" s="33">
        <v>247887</v>
      </c>
      <c r="G15" s="38"/>
      <c r="H15" s="25">
        <v>32</v>
      </c>
      <c r="I15" s="25">
        <v>5</v>
      </c>
      <c r="J15" s="25" t="s">
        <v>52</v>
      </c>
      <c r="K15" s="72">
        <v>-1.0948270868331114</v>
      </c>
      <c r="L15" s="74">
        <v>-189</v>
      </c>
      <c r="M15" s="33">
        <v>17263</v>
      </c>
    </row>
    <row r="16" spans="1:13" ht="18" customHeight="1" x14ac:dyDescent="0.15">
      <c r="A16" s="25">
        <v>10</v>
      </c>
      <c r="B16" s="25">
        <v>7</v>
      </c>
      <c r="C16" s="25" t="s">
        <v>8</v>
      </c>
      <c r="D16" s="72">
        <v>-0.70312687480502023</v>
      </c>
      <c r="E16" s="74">
        <v>-1172</v>
      </c>
      <c r="F16" s="33">
        <v>166684</v>
      </c>
      <c r="G16" s="38"/>
      <c r="H16" s="25">
        <v>33</v>
      </c>
      <c r="I16" s="25">
        <v>2</v>
      </c>
      <c r="J16" s="25" t="s">
        <v>55</v>
      </c>
      <c r="K16" s="72">
        <v>-0.63237053495129036</v>
      </c>
      <c r="L16" s="74">
        <v>-185</v>
      </c>
      <c r="M16" s="33">
        <v>29255</v>
      </c>
    </row>
    <row r="17" spans="1:13" ht="18" customHeight="1" x14ac:dyDescent="0.15">
      <c r="A17" s="25">
        <v>11</v>
      </c>
      <c r="B17" s="25">
        <v>8</v>
      </c>
      <c r="C17" s="25" t="s">
        <v>59</v>
      </c>
      <c r="D17" s="72">
        <v>-0.72170921866175752</v>
      </c>
      <c r="E17" s="74">
        <v>-984</v>
      </c>
      <c r="F17" s="33">
        <v>136343</v>
      </c>
      <c r="G17" s="38"/>
      <c r="H17" s="25">
        <v>34</v>
      </c>
      <c r="I17" s="25">
        <v>12</v>
      </c>
      <c r="J17" s="25" t="s">
        <v>84</v>
      </c>
      <c r="K17" s="72">
        <v>-2.7932960893854748</v>
      </c>
      <c r="L17" s="74">
        <v>-165</v>
      </c>
      <c r="M17" s="33">
        <v>5907</v>
      </c>
    </row>
    <row r="18" spans="1:13" ht="18" customHeight="1" x14ac:dyDescent="0.15">
      <c r="A18" s="25">
        <v>12</v>
      </c>
      <c r="B18" s="25">
        <v>5</v>
      </c>
      <c r="C18" s="25" t="s">
        <v>49</v>
      </c>
      <c r="D18" s="72">
        <v>-0.65673762552092807</v>
      </c>
      <c r="E18" s="74">
        <v>-758</v>
      </c>
      <c r="F18" s="33">
        <v>115419</v>
      </c>
      <c r="G18" s="38"/>
      <c r="H18" s="25">
        <v>35</v>
      </c>
      <c r="I18" s="25">
        <v>4</v>
      </c>
      <c r="J18" s="25" t="s">
        <v>61</v>
      </c>
      <c r="K18" s="72">
        <v>-1.0735840297121635</v>
      </c>
      <c r="L18" s="74">
        <v>-185</v>
      </c>
      <c r="M18" s="33">
        <v>17232</v>
      </c>
    </row>
    <row r="19" spans="1:13" ht="18" customHeight="1" x14ac:dyDescent="0.15">
      <c r="A19" s="25">
        <v>13</v>
      </c>
      <c r="B19" s="25">
        <v>10</v>
      </c>
      <c r="C19" s="25" t="s">
        <v>31</v>
      </c>
      <c r="D19" s="72">
        <v>-0.80011916668439975</v>
      </c>
      <c r="E19" s="74">
        <v>-1128</v>
      </c>
      <c r="F19" s="33">
        <v>140979</v>
      </c>
      <c r="G19" s="38"/>
      <c r="H19" s="112" t="s">
        <v>26</v>
      </c>
      <c r="I19" s="113"/>
      <c r="J19" s="114"/>
      <c r="K19" s="72">
        <v>-1.1188772550211343</v>
      </c>
      <c r="L19" s="74">
        <v>-2430</v>
      </c>
      <c r="M19" s="33">
        <v>219686</v>
      </c>
    </row>
    <row r="20" spans="1:13" ht="18" customHeight="1" x14ac:dyDescent="0.15">
      <c r="A20" s="25">
        <v>14</v>
      </c>
      <c r="B20" s="25">
        <v>3</v>
      </c>
      <c r="C20" s="25" t="s">
        <v>43</v>
      </c>
      <c r="D20" s="72">
        <v>-0.56623931623931623</v>
      </c>
      <c r="E20" s="74">
        <v>-477</v>
      </c>
      <c r="F20" s="33">
        <v>84240</v>
      </c>
      <c r="G20" s="38"/>
      <c r="H20" s="112" t="s">
        <v>63</v>
      </c>
      <c r="I20" s="113"/>
      <c r="J20" s="114"/>
      <c r="K20" s="72">
        <v>-0.86201206811302067</v>
      </c>
      <c r="L20" s="74">
        <v>-30823</v>
      </c>
      <c r="M20" s="33">
        <v>3606469</v>
      </c>
    </row>
    <row r="21" spans="1:13" ht="18" customHeight="1" x14ac:dyDescent="0.15">
      <c r="A21" s="25">
        <v>15</v>
      </c>
      <c r="B21" s="25">
        <v>1</v>
      </c>
      <c r="C21" s="25" t="s">
        <v>25</v>
      </c>
      <c r="D21" s="72">
        <v>-0.41162966899998871</v>
      </c>
      <c r="E21" s="74">
        <v>-364</v>
      </c>
      <c r="F21" s="33">
        <v>88429</v>
      </c>
      <c r="G21" s="38"/>
      <c r="H21" s="38"/>
      <c r="I21" s="38"/>
      <c r="J21" s="38"/>
      <c r="K21" s="38"/>
      <c r="L21" s="75"/>
    </row>
    <row r="22" spans="1:13" ht="18" customHeight="1" x14ac:dyDescent="0.15">
      <c r="A22" s="25">
        <v>16</v>
      </c>
      <c r="B22" s="25">
        <v>22</v>
      </c>
      <c r="C22" s="25" t="s">
        <v>39</v>
      </c>
      <c r="D22" s="72">
        <v>-1.8518518518518516</v>
      </c>
      <c r="E22" s="74">
        <v>-365</v>
      </c>
      <c r="F22" s="33">
        <v>19710</v>
      </c>
      <c r="G22" s="38"/>
      <c r="H22" s="38"/>
      <c r="I22" s="38"/>
      <c r="J22" s="38"/>
      <c r="K22" s="38"/>
      <c r="L22" s="75"/>
    </row>
    <row r="23" spans="1:13" ht="18" customHeight="1" x14ac:dyDescent="0.15">
      <c r="A23" s="25">
        <v>17</v>
      </c>
      <c r="B23" s="25">
        <v>4</v>
      </c>
      <c r="C23" s="25" t="s">
        <v>64</v>
      </c>
      <c r="D23" s="72">
        <v>-0.58303707465718635</v>
      </c>
      <c r="E23" s="74">
        <v>-287</v>
      </c>
      <c r="F23" s="33">
        <v>49225</v>
      </c>
      <c r="G23" s="38"/>
      <c r="H23" s="38"/>
      <c r="I23" s="38"/>
      <c r="J23" s="38"/>
      <c r="K23" s="38"/>
      <c r="L23" s="75"/>
    </row>
    <row r="24" spans="1:13" ht="18" customHeight="1" x14ac:dyDescent="0.15">
      <c r="A24" s="25">
        <v>18</v>
      </c>
      <c r="B24" s="25">
        <v>14</v>
      </c>
      <c r="C24" s="25" t="s">
        <v>65</v>
      </c>
      <c r="D24" s="72">
        <v>-0.91771552540505175</v>
      </c>
      <c r="E24" s="74">
        <v>-533</v>
      </c>
      <c r="F24" s="33">
        <v>58079</v>
      </c>
      <c r="G24" s="38"/>
      <c r="H24" s="38"/>
      <c r="I24" s="38"/>
      <c r="J24" s="38"/>
      <c r="K24" s="38"/>
      <c r="L24" s="75"/>
    </row>
    <row r="25" spans="1:13" ht="18" customHeight="1" x14ac:dyDescent="0.15">
      <c r="A25" s="25">
        <v>19</v>
      </c>
      <c r="B25" s="25">
        <v>20</v>
      </c>
      <c r="C25" s="25" t="s">
        <v>45</v>
      </c>
      <c r="D25" s="72">
        <v>-1.7332248593965549</v>
      </c>
      <c r="E25" s="74">
        <v>-490</v>
      </c>
      <c r="F25" s="33">
        <v>28271</v>
      </c>
      <c r="G25" s="38"/>
      <c r="H25" s="38"/>
      <c r="I25" s="38"/>
      <c r="J25" s="38"/>
      <c r="K25" s="38"/>
      <c r="L25" s="75"/>
    </row>
    <row r="26" spans="1:13" ht="18" customHeight="1" x14ac:dyDescent="0.15">
      <c r="A26" s="25">
        <v>20</v>
      </c>
      <c r="B26" s="25">
        <v>17</v>
      </c>
      <c r="C26" s="25" t="s">
        <v>67</v>
      </c>
      <c r="D26" s="72">
        <v>-1.06973058637084</v>
      </c>
      <c r="E26" s="74">
        <v>-324</v>
      </c>
      <c r="F26" s="33">
        <v>30288</v>
      </c>
      <c r="G26" s="38"/>
      <c r="H26" s="38"/>
      <c r="I26" s="38"/>
      <c r="J26" s="38"/>
      <c r="K26" s="38"/>
      <c r="L26" s="75"/>
    </row>
    <row r="27" spans="1:13" ht="18" customHeight="1" x14ac:dyDescent="0.15">
      <c r="A27" s="25">
        <v>21</v>
      </c>
      <c r="B27" s="25">
        <v>2</v>
      </c>
      <c r="C27" s="25" t="s">
        <v>30</v>
      </c>
      <c r="D27" s="72">
        <v>-0.5616204959929324</v>
      </c>
      <c r="E27" s="74">
        <v>-267</v>
      </c>
      <c r="F27" s="33">
        <v>47541</v>
      </c>
      <c r="G27" s="38"/>
      <c r="H27" s="38"/>
      <c r="I27" s="38"/>
      <c r="J27" s="38"/>
      <c r="K27" s="38"/>
      <c r="L27" s="75"/>
    </row>
    <row r="28" spans="1:13" ht="18" customHeight="1" x14ac:dyDescent="0.15">
      <c r="A28" s="25">
        <v>22</v>
      </c>
      <c r="B28" s="25">
        <v>16</v>
      </c>
      <c r="C28" s="25" t="s">
        <v>68</v>
      </c>
      <c r="D28" s="72">
        <v>-1.037202125835762</v>
      </c>
      <c r="E28" s="74">
        <v>-484</v>
      </c>
      <c r="F28" s="33">
        <v>46664</v>
      </c>
      <c r="G28" s="38"/>
      <c r="H28" s="38"/>
      <c r="I28" s="38"/>
      <c r="J28" s="38"/>
      <c r="K28" s="38"/>
      <c r="L28" s="75"/>
    </row>
    <row r="29" spans="1:13" ht="18" customHeight="1" x14ac:dyDescent="0.15">
      <c r="A29" s="25">
        <v>23</v>
      </c>
      <c r="B29" s="25">
        <v>19</v>
      </c>
      <c r="C29" s="25" t="s">
        <v>76</v>
      </c>
      <c r="D29" s="72">
        <v>-1.1470499454338587</v>
      </c>
      <c r="E29" s="74">
        <v>-494</v>
      </c>
      <c r="F29" s="33">
        <v>43067</v>
      </c>
      <c r="G29" s="38"/>
      <c r="H29" s="38"/>
      <c r="I29" s="38"/>
      <c r="J29" s="38"/>
      <c r="K29" s="38"/>
      <c r="L29" s="75"/>
    </row>
    <row r="30" spans="1:13" ht="18" customHeight="1" x14ac:dyDescent="0.15">
      <c r="A30" s="112" t="s">
        <v>11</v>
      </c>
      <c r="B30" s="113"/>
      <c r="C30" s="114"/>
      <c r="D30" s="72">
        <v>-0.84540163798242207</v>
      </c>
      <c r="E30" s="74">
        <v>-28393</v>
      </c>
      <c r="F30" s="33">
        <v>3386783</v>
      </c>
      <c r="G30" s="38"/>
      <c r="H30" s="38"/>
      <c r="I30" s="38"/>
      <c r="J30" s="38"/>
      <c r="K30" s="38"/>
      <c r="L30" s="75"/>
    </row>
    <row r="31" spans="1:13" ht="18" customHeight="1" x14ac:dyDescent="0.15"/>
    <row r="32" spans="1:13" ht="18" customHeight="1" x14ac:dyDescent="0.15">
      <c r="A32" s="1" t="s">
        <v>62</v>
      </c>
      <c r="B32" s="23"/>
      <c r="C32" s="23"/>
      <c r="D32" s="38"/>
      <c r="E32" s="75"/>
    </row>
    <row r="33" spans="1:12" ht="18" customHeight="1" x14ac:dyDescent="0.15">
      <c r="A33" s="2"/>
      <c r="B33" s="2"/>
      <c r="C33" s="23"/>
      <c r="D33" s="38"/>
      <c r="E33" s="76"/>
    </row>
    <row r="34" spans="1:12" ht="18" customHeight="1" x14ac:dyDescent="0.15">
      <c r="A34" s="1" t="s">
        <v>137</v>
      </c>
    </row>
    <row r="35" spans="1:12" ht="18" customHeight="1" x14ac:dyDescent="0.15">
      <c r="B35" s="29"/>
      <c r="C35" s="29"/>
      <c r="D35" s="140" t="s">
        <v>224</v>
      </c>
      <c r="E35" s="140"/>
      <c r="F35" s="140"/>
      <c r="G35" s="140"/>
      <c r="H35" s="140"/>
    </row>
    <row r="36" spans="1:12" ht="18" customHeight="1" x14ac:dyDescent="0.15">
      <c r="A36" s="1" t="s">
        <v>227</v>
      </c>
      <c r="D36" s="1" t="s">
        <v>66</v>
      </c>
      <c r="F36" s="69"/>
    </row>
    <row r="37" spans="1:12" ht="18" customHeight="1" x14ac:dyDescent="0.15">
      <c r="F37" s="45"/>
    </row>
    <row r="38" spans="1:12" ht="18" customHeight="1" x14ac:dyDescent="0.15">
      <c r="A38" s="102" t="s">
        <v>228</v>
      </c>
      <c r="B38" s="102"/>
      <c r="C38" s="102"/>
      <c r="D38" s="106" t="s">
        <v>105</v>
      </c>
      <c r="E38" s="106"/>
      <c r="F38" s="106"/>
      <c r="G38" s="106"/>
      <c r="H38" s="106"/>
      <c r="I38" s="106"/>
      <c r="J38" s="106"/>
      <c r="K38" s="107" t="s">
        <v>135</v>
      </c>
      <c r="L38" s="1"/>
    </row>
    <row r="39" spans="1:12" ht="18" customHeight="1" x14ac:dyDescent="0.15">
      <c r="A39" s="102"/>
      <c r="B39" s="102"/>
      <c r="C39" s="102"/>
      <c r="D39" s="145" t="s">
        <v>229</v>
      </c>
      <c r="E39" s="145"/>
      <c r="F39" s="145"/>
      <c r="G39" s="145"/>
      <c r="H39" s="145"/>
      <c r="I39" s="145"/>
      <c r="J39" s="145"/>
      <c r="K39" s="107"/>
      <c r="L39" s="6"/>
    </row>
    <row r="40" spans="1:12" ht="18" customHeight="1" x14ac:dyDescent="0.15"/>
    <row r="41" spans="1:12" ht="18" customHeight="1" x14ac:dyDescent="0.15"/>
    <row r="42" spans="1:12" ht="21.75" customHeight="1" x14ac:dyDescent="0.15"/>
    <row r="43" spans="1:12" ht="21.75" customHeight="1" x14ac:dyDescent="0.15"/>
    <row r="45" spans="1:12" ht="11.25" customHeight="1" x14ac:dyDescent="0.15"/>
  </sheetData>
  <mergeCells count="21">
    <mergeCell ref="M3:M5"/>
    <mergeCell ref="A38:C39"/>
    <mergeCell ref="K38:K39"/>
    <mergeCell ref="D38:J38"/>
    <mergeCell ref="D39:J39"/>
    <mergeCell ref="A3:A6"/>
    <mergeCell ref="B3:B6"/>
    <mergeCell ref="C3:C6"/>
    <mergeCell ref="D3:D5"/>
    <mergeCell ref="E3:E5"/>
    <mergeCell ref="F3:F5"/>
    <mergeCell ref="H3:H6"/>
    <mergeCell ref="I3:I6"/>
    <mergeCell ref="J3:J6"/>
    <mergeCell ref="A1:L1"/>
    <mergeCell ref="H19:J19"/>
    <mergeCell ref="H20:J20"/>
    <mergeCell ref="A30:C30"/>
    <mergeCell ref="D35:H35"/>
    <mergeCell ref="K3:K5"/>
    <mergeCell ref="L3:L5"/>
  </mergeCells>
  <phoneticPr fontId="18" type="Hiragana"/>
  <printOptions horizontalCentered="1"/>
  <pageMargins left="0.59055118110236227" right="0.59055118110236227" top="0.78740157480314954" bottom="0.39370078740157477" header="0.39370078740157477" footer="0.39370078740157477"/>
  <pageSetup paperSize="9" firstPageNumber="0" orientation="portrait" useFirstPageNumber="1" r:id="rId1"/>
  <headerFooter alignWithMargins="0"/>
  <colBreaks count="1" manualBreakCount="1">
    <brk id="13" max="5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46"/>
  <sheetViews>
    <sheetView view="pageBreakPreview" zoomScaleSheetLayoutView="100" workbookViewId="0">
      <selection sqref="A1:L1"/>
    </sheetView>
  </sheetViews>
  <sheetFormatPr defaultColWidth="9" defaultRowHeight="13.5" x14ac:dyDescent="0.15"/>
  <cols>
    <col min="1" max="2" width="3.625" style="1" customWidth="1"/>
    <col min="3" max="4" width="9.125" style="1" customWidth="1"/>
    <col min="5" max="5" width="9.125" style="71" customWidth="1"/>
    <col min="6" max="6" width="9.125" style="1" customWidth="1"/>
    <col min="7" max="7" width="2.875" style="1" customWidth="1"/>
    <col min="8" max="9" width="3.625" style="1" customWidth="1"/>
    <col min="10" max="10" width="9.125" style="1" bestFit="1" customWidth="1"/>
    <col min="11" max="11" width="9.125" style="1" customWidth="1"/>
    <col min="12" max="12" width="9.125" style="71" customWidth="1"/>
    <col min="13" max="13" width="9.125" style="1" customWidth="1"/>
    <col min="14" max="14" width="3.875" style="1" customWidth="1"/>
    <col min="15" max="15" width="9" style="1" bestFit="1" customWidth="1"/>
    <col min="16" max="16384" width="9" style="1"/>
  </cols>
  <sheetData>
    <row r="1" spans="1:13" ht="24" x14ac:dyDescent="0.15">
      <c r="A1" s="81" t="s">
        <v>118</v>
      </c>
      <c r="B1" s="81"/>
      <c r="C1" s="81"/>
      <c r="D1" s="81"/>
      <c r="E1" s="81"/>
      <c r="F1" s="81"/>
      <c r="G1" s="81"/>
      <c r="H1" s="81"/>
      <c r="I1" s="81"/>
      <c r="J1" s="81"/>
      <c r="K1" s="81"/>
      <c r="L1" s="81"/>
      <c r="M1" s="3"/>
    </row>
    <row r="2" spans="1:13" ht="18" customHeight="1" x14ac:dyDescent="0.15"/>
    <row r="3" spans="1:13" ht="18" customHeight="1" x14ac:dyDescent="0.15">
      <c r="A3" s="87" t="s">
        <v>7</v>
      </c>
      <c r="B3" s="90" t="s">
        <v>9</v>
      </c>
      <c r="C3" s="87" t="s">
        <v>2</v>
      </c>
      <c r="D3" s="142" t="s">
        <v>223</v>
      </c>
      <c r="E3" s="143" t="s">
        <v>230</v>
      </c>
      <c r="F3" s="120" t="s">
        <v>235</v>
      </c>
      <c r="H3" s="87" t="s">
        <v>7</v>
      </c>
      <c r="I3" s="90" t="s">
        <v>9</v>
      </c>
      <c r="J3" s="87" t="s">
        <v>12</v>
      </c>
      <c r="K3" s="142" t="s">
        <v>223</v>
      </c>
      <c r="L3" s="143" t="s">
        <v>230</v>
      </c>
      <c r="M3" s="120" t="s">
        <v>235</v>
      </c>
    </row>
    <row r="4" spans="1:13" ht="18" customHeight="1" x14ac:dyDescent="0.15">
      <c r="A4" s="88"/>
      <c r="B4" s="91"/>
      <c r="C4" s="88"/>
      <c r="D4" s="142"/>
      <c r="E4" s="143"/>
      <c r="F4" s="119"/>
      <c r="H4" s="88"/>
      <c r="I4" s="91"/>
      <c r="J4" s="88"/>
      <c r="K4" s="142"/>
      <c r="L4" s="143"/>
      <c r="M4" s="119"/>
    </row>
    <row r="5" spans="1:13" ht="18" customHeight="1" x14ac:dyDescent="0.15">
      <c r="A5" s="88"/>
      <c r="B5" s="91"/>
      <c r="C5" s="88"/>
      <c r="D5" s="99"/>
      <c r="E5" s="144"/>
      <c r="F5" s="119"/>
      <c r="G5" s="1" t="s">
        <v>139</v>
      </c>
      <c r="H5" s="88"/>
      <c r="I5" s="91"/>
      <c r="J5" s="88"/>
      <c r="K5" s="99"/>
      <c r="L5" s="144"/>
      <c r="M5" s="119"/>
    </row>
    <row r="6" spans="1:13" ht="18" customHeight="1" x14ac:dyDescent="0.15">
      <c r="A6" s="89"/>
      <c r="B6" s="92"/>
      <c r="C6" s="89"/>
      <c r="D6" s="8" t="s">
        <v>0</v>
      </c>
      <c r="E6" s="73" t="s">
        <v>91</v>
      </c>
      <c r="F6" s="8" t="s">
        <v>91</v>
      </c>
      <c r="H6" s="89"/>
      <c r="I6" s="92"/>
      <c r="J6" s="89"/>
      <c r="K6" s="8" t="s">
        <v>0</v>
      </c>
      <c r="L6" s="73" t="s">
        <v>91</v>
      </c>
      <c r="M6" s="8" t="s">
        <v>91</v>
      </c>
    </row>
    <row r="7" spans="1:13" ht="18" customHeight="1" x14ac:dyDescent="0.15">
      <c r="A7" s="25">
        <v>1</v>
      </c>
      <c r="B7" s="25">
        <v>5</v>
      </c>
      <c r="C7" s="25" t="s">
        <v>15</v>
      </c>
      <c r="D7" s="72">
        <v>0.13515587190292386</v>
      </c>
      <c r="E7" s="74">
        <v>916</v>
      </c>
      <c r="F7" s="33">
        <v>677736</v>
      </c>
      <c r="G7" s="38"/>
      <c r="H7" s="25">
        <v>24</v>
      </c>
      <c r="I7" s="25">
        <v>2</v>
      </c>
      <c r="J7" s="25" t="s">
        <v>17</v>
      </c>
      <c r="K7" s="72">
        <v>0.47766475011057058</v>
      </c>
      <c r="L7" s="74">
        <v>54</v>
      </c>
      <c r="M7" s="33">
        <v>11305</v>
      </c>
    </row>
    <row r="8" spans="1:13" ht="18" customHeight="1" x14ac:dyDescent="0.15">
      <c r="A8" s="25">
        <v>2</v>
      </c>
      <c r="B8" s="25">
        <v>6</v>
      </c>
      <c r="C8" s="25" t="s">
        <v>18</v>
      </c>
      <c r="D8" s="72">
        <v>5.9189971925955501E-2</v>
      </c>
      <c r="E8" s="74">
        <v>467</v>
      </c>
      <c r="F8" s="33">
        <v>788985</v>
      </c>
      <c r="G8" s="38"/>
      <c r="H8" s="25">
        <v>25</v>
      </c>
      <c r="I8" s="25">
        <v>5</v>
      </c>
      <c r="J8" s="25" t="s">
        <v>13</v>
      </c>
      <c r="K8" s="72">
        <v>-0.1678876678876679</v>
      </c>
      <c r="L8" s="74">
        <v>-11</v>
      </c>
      <c r="M8" s="33">
        <v>6552</v>
      </c>
    </row>
    <row r="9" spans="1:13" ht="18" customHeight="1" x14ac:dyDescent="0.15">
      <c r="A9" s="25">
        <v>3</v>
      </c>
      <c r="B9" s="25">
        <v>7</v>
      </c>
      <c r="C9" s="25" t="s">
        <v>23</v>
      </c>
      <c r="D9" s="72">
        <v>2.8217605656298914E-2</v>
      </c>
      <c r="E9" s="74">
        <v>53</v>
      </c>
      <c r="F9" s="33">
        <v>187826</v>
      </c>
      <c r="G9" s="38"/>
      <c r="H9" s="25">
        <v>26</v>
      </c>
      <c r="I9" s="25">
        <v>4</v>
      </c>
      <c r="J9" s="25" t="s">
        <v>24</v>
      </c>
      <c r="K9" s="72">
        <v>1.3324450366422385E-2</v>
      </c>
      <c r="L9" s="74">
        <v>1</v>
      </c>
      <c r="M9" s="33">
        <v>7505</v>
      </c>
    </row>
    <row r="10" spans="1:13" ht="18" customHeight="1" x14ac:dyDescent="0.15">
      <c r="A10" s="25">
        <v>4</v>
      </c>
      <c r="B10" s="25">
        <v>2</v>
      </c>
      <c r="C10" s="25" t="s">
        <v>28</v>
      </c>
      <c r="D10" s="72">
        <v>0.33299935168267814</v>
      </c>
      <c r="E10" s="74">
        <v>113</v>
      </c>
      <c r="F10" s="33">
        <v>33934</v>
      </c>
      <c r="G10" s="38"/>
      <c r="H10" s="25">
        <v>27</v>
      </c>
      <c r="I10" s="25">
        <v>11</v>
      </c>
      <c r="J10" s="25" t="s">
        <v>29</v>
      </c>
      <c r="K10" s="72">
        <v>-0.68681318681318682</v>
      </c>
      <c r="L10" s="74">
        <v>-40</v>
      </c>
      <c r="M10" s="33">
        <v>5824</v>
      </c>
    </row>
    <row r="11" spans="1:13" ht="18" customHeight="1" x14ac:dyDescent="0.15">
      <c r="A11" s="25">
        <v>5</v>
      </c>
      <c r="B11" s="25">
        <v>16</v>
      </c>
      <c r="C11" s="25" t="s">
        <v>32</v>
      </c>
      <c r="D11" s="72">
        <v>-0.30609553948161544</v>
      </c>
      <c r="E11" s="74">
        <v>-325</v>
      </c>
      <c r="F11" s="33">
        <v>106176</v>
      </c>
      <c r="G11" s="38"/>
      <c r="H11" s="25">
        <v>28</v>
      </c>
      <c r="I11" s="25">
        <v>6</v>
      </c>
      <c r="J11" s="25" t="s">
        <v>33</v>
      </c>
      <c r="K11" s="72">
        <v>-0.17538731365097923</v>
      </c>
      <c r="L11" s="74">
        <v>-12</v>
      </c>
      <c r="M11" s="33">
        <v>6842</v>
      </c>
    </row>
    <row r="12" spans="1:13" ht="18" customHeight="1" x14ac:dyDescent="0.15">
      <c r="A12" s="25">
        <v>6</v>
      </c>
      <c r="B12" s="25">
        <v>11</v>
      </c>
      <c r="C12" s="25" t="s">
        <v>34</v>
      </c>
      <c r="D12" s="72">
        <v>-9.8307703110736597E-2</v>
      </c>
      <c r="E12" s="74">
        <v>-126</v>
      </c>
      <c r="F12" s="33">
        <v>128169</v>
      </c>
      <c r="G12" s="38"/>
      <c r="H12" s="25">
        <v>29</v>
      </c>
      <c r="I12" s="25">
        <v>7</v>
      </c>
      <c r="J12" s="25" t="s">
        <v>37</v>
      </c>
      <c r="K12" s="72">
        <v>-0.34652114597544337</v>
      </c>
      <c r="L12" s="74">
        <v>-127</v>
      </c>
      <c r="M12" s="33">
        <v>36650</v>
      </c>
    </row>
    <row r="13" spans="1:13" ht="18" customHeight="1" x14ac:dyDescent="0.15">
      <c r="A13" s="25">
        <v>7</v>
      </c>
      <c r="B13" s="25">
        <v>3</v>
      </c>
      <c r="C13" s="25" t="s">
        <v>38</v>
      </c>
      <c r="D13" s="72">
        <v>0.32705209909372945</v>
      </c>
      <c r="E13" s="74">
        <v>214</v>
      </c>
      <c r="F13" s="33">
        <v>65433</v>
      </c>
      <c r="G13" s="38"/>
      <c r="H13" s="25">
        <v>30</v>
      </c>
      <c r="I13" s="25">
        <v>3</v>
      </c>
      <c r="J13" s="25" t="s">
        <v>40</v>
      </c>
      <c r="K13" s="72">
        <v>0.19482764038588443</v>
      </c>
      <c r="L13" s="74">
        <v>62</v>
      </c>
      <c r="M13" s="33">
        <v>31823</v>
      </c>
    </row>
    <row r="14" spans="1:13" ht="18" customHeight="1" x14ac:dyDescent="0.15">
      <c r="A14" s="25">
        <v>8</v>
      </c>
      <c r="B14" s="25">
        <v>12</v>
      </c>
      <c r="C14" s="25" t="s">
        <v>44</v>
      </c>
      <c r="D14" s="72">
        <v>-0.11494493092854606</v>
      </c>
      <c r="E14" s="74">
        <v>-110</v>
      </c>
      <c r="F14" s="33">
        <v>95698</v>
      </c>
      <c r="G14" s="38"/>
      <c r="H14" s="25">
        <v>31</v>
      </c>
      <c r="I14" s="25">
        <v>1</v>
      </c>
      <c r="J14" s="25" t="s">
        <v>46</v>
      </c>
      <c r="K14" s="72">
        <v>0.74664583716228627</v>
      </c>
      <c r="L14" s="74">
        <v>325</v>
      </c>
      <c r="M14" s="33">
        <v>43528</v>
      </c>
    </row>
    <row r="15" spans="1:13" ht="18" customHeight="1" x14ac:dyDescent="0.15">
      <c r="A15" s="25">
        <v>9</v>
      </c>
      <c r="B15" s="25">
        <v>4</v>
      </c>
      <c r="C15" s="25" t="s">
        <v>48</v>
      </c>
      <c r="D15" s="72">
        <v>0.18597183394046479</v>
      </c>
      <c r="E15" s="74">
        <v>461</v>
      </c>
      <c r="F15" s="33">
        <v>247887</v>
      </c>
      <c r="G15" s="38"/>
      <c r="H15" s="25">
        <v>32</v>
      </c>
      <c r="I15" s="25">
        <v>10</v>
      </c>
      <c r="J15" s="25" t="s">
        <v>52</v>
      </c>
      <c r="K15" s="72">
        <v>-0.5734808550078202</v>
      </c>
      <c r="L15" s="74">
        <v>-99</v>
      </c>
      <c r="M15" s="33">
        <v>17263</v>
      </c>
    </row>
    <row r="16" spans="1:13" ht="18" customHeight="1" x14ac:dyDescent="0.15">
      <c r="A16" s="25">
        <v>10</v>
      </c>
      <c r="B16" s="25">
        <v>10</v>
      </c>
      <c r="C16" s="25" t="s">
        <v>8</v>
      </c>
      <c r="D16" s="72">
        <v>-5.1594634158047561E-2</v>
      </c>
      <c r="E16" s="74">
        <v>-86</v>
      </c>
      <c r="F16" s="33">
        <v>166684</v>
      </c>
      <c r="G16" s="38"/>
      <c r="H16" s="25">
        <v>33</v>
      </c>
      <c r="I16" s="25">
        <v>8</v>
      </c>
      <c r="J16" s="25" t="s">
        <v>55</v>
      </c>
      <c r="K16" s="72">
        <v>-0.36233122543155016</v>
      </c>
      <c r="L16" s="74">
        <v>-106</v>
      </c>
      <c r="M16" s="33">
        <v>29255</v>
      </c>
    </row>
    <row r="17" spans="1:13" ht="18" customHeight="1" x14ac:dyDescent="0.15">
      <c r="A17" s="25">
        <v>11</v>
      </c>
      <c r="B17" s="25">
        <v>9</v>
      </c>
      <c r="C17" s="25" t="s">
        <v>59</v>
      </c>
      <c r="D17" s="72">
        <v>-4.7673881314038859E-2</v>
      </c>
      <c r="E17" s="74">
        <v>-65</v>
      </c>
      <c r="F17" s="33">
        <v>136343</v>
      </c>
      <c r="G17" s="38"/>
      <c r="H17" s="25">
        <v>34</v>
      </c>
      <c r="I17" s="25">
        <v>12</v>
      </c>
      <c r="J17" s="25" t="s">
        <v>84</v>
      </c>
      <c r="K17" s="72">
        <v>-0.71102082275266631</v>
      </c>
      <c r="L17" s="74">
        <v>-42</v>
      </c>
      <c r="M17" s="33">
        <v>5907</v>
      </c>
    </row>
    <row r="18" spans="1:13" ht="18" customHeight="1" x14ac:dyDescent="0.15">
      <c r="A18" s="25">
        <v>12</v>
      </c>
      <c r="B18" s="25">
        <v>1</v>
      </c>
      <c r="C18" s="25" t="s">
        <v>49</v>
      </c>
      <c r="D18" s="72">
        <v>0.40287994177735037</v>
      </c>
      <c r="E18" s="74">
        <v>465</v>
      </c>
      <c r="F18" s="33">
        <v>115419</v>
      </c>
      <c r="G18" s="38"/>
      <c r="H18" s="25">
        <v>35</v>
      </c>
      <c r="I18" s="25">
        <v>9</v>
      </c>
      <c r="J18" s="25" t="s">
        <v>61</v>
      </c>
      <c r="K18" s="72">
        <v>-0.45844939647168059</v>
      </c>
      <c r="L18" s="74">
        <v>-79</v>
      </c>
      <c r="M18" s="33">
        <v>17232</v>
      </c>
    </row>
    <row r="19" spans="1:13" ht="18" customHeight="1" x14ac:dyDescent="0.15">
      <c r="A19" s="25">
        <v>13</v>
      </c>
      <c r="B19" s="25">
        <v>8</v>
      </c>
      <c r="C19" s="25" t="s">
        <v>31</v>
      </c>
      <c r="D19" s="72">
        <v>1.3477184545215954E-2</v>
      </c>
      <c r="E19" s="74">
        <v>19</v>
      </c>
      <c r="F19" s="33">
        <v>140979</v>
      </c>
      <c r="G19" s="38"/>
      <c r="H19" s="112" t="s">
        <v>26</v>
      </c>
      <c r="I19" s="113"/>
      <c r="J19" s="114"/>
      <c r="K19" s="72">
        <v>-3.4072805296939894E-2</v>
      </c>
      <c r="L19" s="74">
        <v>-74</v>
      </c>
      <c r="M19" s="33">
        <v>219686</v>
      </c>
    </row>
    <row r="20" spans="1:13" ht="18" customHeight="1" x14ac:dyDescent="0.15">
      <c r="A20" s="25">
        <v>14</v>
      </c>
      <c r="B20" s="25">
        <v>18</v>
      </c>
      <c r="C20" s="25" t="s">
        <v>43</v>
      </c>
      <c r="D20" s="72">
        <v>-0.32763532763532766</v>
      </c>
      <c r="E20" s="74">
        <v>-276</v>
      </c>
      <c r="F20" s="33">
        <v>84240</v>
      </c>
      <c r="G20" s="38"/>
      <c r="H20" s="112" t="s">
        <v>63</v>
      </c>
      <c r="I20" s="113"/>
      <c r="J20" s="114"/>
      <c r="K20" s="72">
        <v>1.6220582016855981E-3</v>
      </c>
      <c r="L20" s="74">
        <v>58</v>
      </c>
      <c r="M20" s="33">
        <v>3606469</v>
      </c>
    </row>
    <row r="21" spans="1:13" ht="18" customHeight="1" x14ac:dyDescent="0.15">
      <c r="A21" s="25">
        <v>15</v>
      </c>
      <c r="B21" s="25">
        <v>14</v>
      </c>
      <c r="C21" s="25" t="s">
        <v>25</v>
      </c>
      <c r="D21" s="72">
        <v>-0.14022549163735878</v>
      </c>
      <c r="E21" s="74">
        <v>-124</v>
      </c>
      <c r="F21" s="33">
        <v>88429</v>
      </c>
      <c r="G21" s="38"/>
      <c r="H21" s="38"/>
      <c r="I21" s="38"/>
      <c r="J21" s="38"/>
      <c r="K21" s="38"/>
      <c r="L21" s="75"/>
    </row>
    <row r="22" spans="1:13" ht="18" customHeight="1" x14ac:dyDescent="0.15">
      <c r="A22" s="25">
        <v>16</v>
      </c>
      <c r="B22" s="25">
        <v>17</v>
      </c>
      <c r="C22" s="25" t="s">
        <v>39</v>
      </c>
      <c r="D22" s="72">
        <v>-0.31963470319634707</v>
      </c>
      <c r="E22" s="74">
        <v>-63</v>
      </c>
      <c r="F22" s="33">
        <v>19710</v>
      </c>
      <c r="G22" s="38"/>
      <c r="H22" s="38"/>
      <c r="I22" s="38"/>
      <c r="J22" s="38"/>
      <c r="K22" s="38"/>
      <c r="L22" s="75"/>
    </row>
    <row r="23" spans="1:13" ht="18" customHeight="1" x14ac:dyDescent="0.15">
      <c r="A23" s="25">
        <v>17</v>
      </c>
      <c r="B23" s="25">
        <v>20</v>
      </c>
      <c r="C23" s="25" t="s">
        <v>64</v>
      </c>
      <c r="D23" s="72">
        <v>-0.50787201625190448</v>
      </c>
      <c r="E23" s="74">
        <v>-250</v>
      </c>
      <c r="F23" s="33">
        <v>49225</v>
      </c>
      <c r="G23" s="38"/>
      <c r="H23" s="38"/>
      <c r="I23" s="38"/>
      <c r="J23" s="38"/>
      <c r="K23" s="38"/>
      <c r="L23" s="75"/>
    </row>
    <row r="24" spans="1:13" ht="18" customHeight="1" x14ac:dyDescent="0.15">
      <c r="A24" s="25">
        <v>18</v>
      </c>
      <c r="B24" s="25">
        <v>21</v>
      </c>
      <c r="C24" s="25" t="s">
        <v>65</v>
      </c>
      <c r="D24" s="72">
        <v>-0.56819160109506017</v>
      </c>
      <c r="E24" s="74">
        <v>-330</v>
      </c>
      <c r="F24" s="33">
        <v>58079</v>
      </c>
      <c r="G24" s="38"/>
      <c r="H24" s="38"/>
      <c r="I24" s="38"/>
      <c r="J24" s="38"/>
      <c r="K24" s="38"/>
      <c r="L24" s="75"/>
    </row>
    <row r="25" spans="1:13" ht="18" customHeight="1" x14ac:dyDescent="0.15">
      <c r="A25" s="25">
        <v>19</v>
      </c>
      <c r="B25" s="25">
        <v>13</v>
      </c>
      <c r="C25" s="25" t="s">
        <v>45</v>
      </c>
      <c r="D25" s="72">
        <v>-0.11672738848997205</v>
      </c>
      <c r="E25" s="74">
        <v>-33</v>
      </c>
      <c r="F25" s="33">
        <v>28271</v>
      </c>
      <c r="G25" s="38"/>
      <c r="H25" s="38"/>
      <c r="I25" s="38"/>
      <c r="J25" s="38"/>
      <c r="K25" s="38"/>
      <c r="L25" s="75"/>
    </row>
    <row r="26" spans="1:13" ht="18" customHeight="1" x14ac:dyDescent="0.15">
      <c r="A26" s="25">
        <v>20</v>
      </c>
      <c r="B26" s="25">
        <v>23</v>
      </c>
      <c r="C26" s="25" t="s">
        <v>67</v>
      </c>
      <c r="D26" s="72">
        <v>-0.82210776545166409</v>
      </c>
      <c r="E26" s="74">
        <v>-249</v>
      </c>
      <c r="F26" s="33">
        <v>30288</v>
      </c>
      <c r="G26" s="38"/>
      <c r="H26" s="38"/>
      <c r="I26" s="38"/>
      <c r="J26" s="38"/>
      <c r="K26" s="38"/>
      <c r="L26" s="75"/>
    </row>
    <row r="27" spans="1:13" ht="18" customHeight="1" x14ac:dyDescent="0.15">
      <c r="A27" s="25">
        <v>21</v>
      </c>
      <c r="B27" s="25">
        <v>15</v>
      </c>
      <c r="C27" s="25" t="s">
        <v>30</v>
      </c>
      <c r="D27" s="72">
        <v>-0.1998275173008561</v>
      </c>
      <c r="E27" s="74">
        <v>-95</v>
      </c>
      <c r="F27" s="33">
        <v>47541</v>
      </c>
      <c r="G27" s="38"/>
      <c r="H27" s="38"/>
      <c r="I27" s="38"/>
      <c r="J27" s="38"/>
      <c r="K27" s="38"/>
      <c r="L27" s="75"/>
    </row>
    <row r="28" spans="1:13" ht="18" customHeight="1" x14ac:dyDescent="0.15">
      <c r="A28" s="25">
        <v>22</v>
      </c>
      <c r="B28" s="25">
        <v>19</v>
      </c>
      <c r="C28" s="25" t="s">
        <v>68</v>
      </c>
      <c r="D28" s="72">
        <v>-0.42216698097034117</v>
      </c>
      <c r="E28" s="74">
        <v>-197</v>
      </c>
      <c r="F28" s="33">
        <v>46664</v>
      </c>
      <c r="G28" s="38"/>
      <c r="H28" s="38"/>
      <c r="I28" s="38"/>
      <c r="J28" s="38"/>
      <c r="K28" s="38"/>
      <c r="L28" s="75"/>
    </row>
    <row r="29" spans="1:13" ht="18" customHeight="1" x14ac:dyDescent="0.15">
      <c r="A29" s="25">
        <v>23</v>
      </c>
      <c r="B29" s="25">
        <v>22</v>
      </c>
      <c r="C29" s="25" t="s">
        <v>76</v>
      </c>
      <c r="D29" s="72">
        <v>-0.57352497271692937</v>
      </c>
      <c r="E29" s="74">
        <v>-247</v>
      </c>
      <c r="F29" s="33">
        <v>43067</v>
      </c>
      <c r="G29" s="38"/>
      <c r="H29" s="38"/>
      <c r="I29" s="38"/>
      <c r="J29" s="38"/>
      <c r="K29" s="38"/>
      <c r="L29" s="75"/>
    </row>
    <row r="30" spans="1:13" ht="18" customHeight="1" x14ac:dyDescent="0.15">
      <c r="A30" s="112" t="s">
        <v>11</v>
      </c>
      <c r="B30" s="113"/>
      <c r="C30" s="113"/>
      <c r="D30" s="72">
        <v>3.9303002928073715E-3</v>
      </c>
      <c r="E30" s="74">
        <v>132</v>
      </c>
      <c r="F30" s="33">
        <v>3386783</v>
      </c>
      <c r="G30" s="38"/>
      <c r="H30" s="38"/>
      <c r="I30" s="38"/>
      <c r="J30" s="38"/>
      <c r="K30" s="38"/>
      <c r="L30" s="75"/>
    </row>
    <row r="31" spans="1:13" ht="18" customHeight="1" x14ac:dyDescent="0.15"/>
    <row r="32" spans="1:13" ht="18" customHeight="1" x14ac:dyDescent="0.15">
      <c r="A32" s="1" t="s">
        <v>62</v>
      </c>
      <c r="C32" s="23"/>
      <c r="D32" s="38"/>
    </row>
    <row r="33" spans="1:12" ht="18" customHeight="1" x14ac:dyDescent="0.15">
      <c r="A33" s="2"/>
      <c r="B33" s="2"/>
      <c r="C33" s="2"/>
      <c r="D33" s="23"/>
    </row>
    <row r="34" spans="1:12" ht="18" customHeight="1" x14ac:dyDescent="0.15">
      <c r="A34" s="1" t="str">
        <f>'(4)県総人口に占める人口割合'!A34</f>
        <v>総務省自治行政局　「住民基本台帳人口要覧」（令和７年１月１日現在）</v>
      </c>
    </row>
    <row r="35" spans="1:12" ht="18" customHeight="1" x14ac:dyDescent="0.15">
      <c r="C35" s="29"/>
      <c r="D35" s="140"/>
      <c r="E35" s="140"/>
      <c r="F35" s="140"/>
      <c r="G35" s="140"/>
      <c r="H35" s="140"/>
      <c r="I35" s="69"/>
    </row>
    <row r="36" spans="1:12" ht="18" customHeight="1" x14ac:dyDescent="0.15">
      <c r="A36" s="148" t="s">
        <v>231</v>
      </c>
      <c r="B36" s="148"/>
      <c r="C36" s="148"/>
      <c r="D36" s="1" t="s">
        <v>217</v>
      </c>
      <c r="F36" s="69"/>
    </row>
    <row r="37" spans="1:12" ht="18" customHeight="1" x14ac:dyDescent="0.15">
      <c r="D37" s="1" t="s">
        <v>244</v>
      </c>
      <c r="E37" s="77"/>
      <c r="F37" s="78"/>
    </row>
    <row r="38" spans="1:12" ht="18" customHeight="1" x14ac:dyDescent="0.15">
      <c r="A38" s="79"/>
      <c r="B38" s="79"/>
      <c r="C38" s="79"/>
      <c r="D38" s="79"/>
      <c r="E38" s="77"/>
      <c r="F38" s="80"/>
    </row>
    <row r="39" spans="1:12" ht="18" customHeight="1" x14ac:dyDescent="0.15">
      <c r="A39" s="146" t="s">
        <v>232</v>
      </c>
      <c r="B39" s="146"/>
      <c r="C39" s="146"/>
      <c r="D39" s="149" t="s">
        <v>150</v>
      </c>
      <c r="E39" s="149"/>
      <c r="F39" s="149"/>
      <c r="G39" s="149"/>
      <c r="H39" s="149"/>
      <c r="I39" s="149"/>
      <c r="J39" s="149"/>
      <c r="K39" s="147" t="s">
        <v>135</v>
      </c>
      <c r="L39" s="1"/>
    </row>
    <row r="40" spans="1:12" ht="18" customHeight="1" x14ac:dyDescent="0.15">
      <c r="A40" s="146"/>
      <c r="B40" s="146"/>
      <c r="C40" s="146"/>
      <c r="D40" s="150" t="s">
        <v>229</v>
      </c>
      <c r="E40" s="150"/>
      <c r="F40" s="150"/>
      <c r="G40" s="150"/>
      <c r="H40" s="150"/>
      <c r="I40" s="150"/>
      <c r="J40" s="150"/>
      <c r="K40" s="147"/>
      <c r="L40" s="6"/>
    </row>
    <row r="41" spans="1:12" ht="18" customHeight="1" x14ac:dyDescent="0.15"/>
    <row r="42" spans="1:12" ht="18" customHeight="1" x14ac:dyDescent="0.15">
      <c r="A42" s="1" t="s">
        <v>233</v>
      </c>
    </row>
    <row r="43" spans="1:12" ht="18" customHeight="1" x14ac:dyDescent="0.15">
      <c r="A43" s="1" t="s">
        <v>234</v>
      </c>
    </row>
    <row r="44" spans="1:12" ht="18" customHeight="1" x14ac:dyDescent="0.15"/>
    <row r="46" spans="1:12" ht="11.25" customHeight="1" x14ac:dyDescent="0.15"/>
  </sheetData>
  <mergeCells count="22">
    <mergeCell ref="M3:M5"/>
    <mergeCell ref="A39:C40"/>
    <mergeCell ref="K39:K40"/>
    <mergeCell ref="A36:C36"/>
    <mergeCell ref="D39:J39"/>
    <mergeCell ref="D40:J40"/>
    <mergeCell ref="A3:A6"/>
    <mergeCell ref="B3:B6"/>
    <mergeCell ref="C3:C6"/>
    <mergeCell ref="D3:D5"/>
    <mergeCell ref="E3:E5"/>
    <mergeCell ref="F3:F5"/>
    <mergeCell ref="H3:H6"/>
    <mergeCell ref="I3:I6"/>
    <mergeCell ref="J3:J6"/>
    <mergeCell ref="A1:L1"/>
    <mergeCell ref="H19:J19"/>
    <mergeCell ref="H20:J20"/>
    <mergeCell ref="A30:C30"/>
    <mergeCell ref="D35:H35"/>
    <mergeCell ref="K3:K5"/>
    <mergeCell ref="L3:L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colBreaks count="1" manualBreakCount="1">
    <brk id="13"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2.5" style="1" customWidth="1"/>
    <col min="15" max="15" width="9" style="1" bestFit="1" customWidth="1"/>
    <col min="16" max="16384" width="9" style="1"/>
  </cols>
  <sheetData>
    <row r="1" spans="1:13" ht="24" x14ac:dyDescent="0.15">
      <c r="A1" s="81" t="s">
        <v>4</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99" t="s">
        <v>35</v>
      </c>
      <c r="E3" s="99" t="s">
        <v>71</v>
      </c>
      <c r="F3" s="87" t="s">
        <v>10</v>
      </c>
      <c r="H3" s="87" t="s">
        <v>7</v>
      </c>
      <c r="I3" s="90" t="s">
        <v>9</v>
      </c>
      <c r="J3" s="87" t="s">
        <v>12</v>
      </c>
      <c r="K3" s="99" t="s">
        <v>21</v>
      </c>
      <c r="L3" s="99" t="s">
        <v>71</v>
      </c>
      <c r="M3" s="96" t="s">
        <v>10</v>
      </c>
    </row>
    <row r="4" spans="1:13" ht="18" customHeight="1" x14ac:dyDescent="0.15">
      <c r="A4" s="88"/>
      <c r="B4" s="91"/>
      <c r="C4" s="88"/>
      <c r="D4" s="100"/>
      <c r="E4" s="100"/>
      <c r="F4" s="88"/>
      <c r="H4" s="88"/>
      <c r="I4" s="91"/>
      <c r="J4" s="88"/>
      <c r="K4" s="100"/>
      <c r="L4" s="100"/>
      <c r="M4" s="98"/>
    </row>
    <row r="5" spans="1:13" ht="18" customHeight="1" x14ac:dyDescent="0.15">
      <c r="A5" s="88"/>
      <c r="B5" s="91"/>
      <c r="C5" s="88"/>
      <c r="D5" s="100"/>
      <c r="E5" s="100"/>
      <c r="F5" s="88"/>
      <c r="H5" s="88"/>
      <c r="I5" s="91"/>
      <c r="J5" s="88"/>
      <c r="K5" s="100"/>
      <c r="L5" s="100"/>
      <c r="M5" s="98"/>
    </row>
    <row r="6" spans="1:13" ht="18" customHeight="1" x14ac:dyDescent="0.15">
      <c r="A6" s="89"/>
      <c r="B6" s="92"/>
      <c r="C6" s="89"/>
      <c r="D6" s="8" t="s">
        <v>0</v>
      </c>
      <c r="E6" s="8" t="s">
        <v>73</v>
      </c>
      <c r="F6" s="8" t="s">
        <v>73</v>
      </c>
      <c r="H6" s="89"/>
      <c r="I6" s="92"/>
      <c r="J6" s="89"/>
      <c r="K6" s="8" t="s">
        <v>0</v>
      </c>
      <c r="L6" s="8" t="s">
        <v>73</v>
      </c>
      <c r="M6" s="12" t="s">
        <v>73</v>
      </c>
    </row>
    <row r="7" spans="1:13" ht="18" customHeight="1" x14ac:dyDescent="0.15">
      <c r="A7" s="4">
        <v>1</v>
      </c>
      <c r="B7" s="4">
        <v>21</v>
      </c>
      <c r="C7" s="25" t="s">
        <v>15</v>
      </c>
      <c r="D7" s="9">
        <v>24.109552173266387</v>
      </c>
      <c r="E7" s="27">
        <v>340.41000000000008</v>
      </c>
      <c r="F7" s="28">
        <v>1411.93</v>
      </c>
      <c r="H7" s="4">
        <v>24</v>
      </c>
      <c r="I7" s="4">
        <v>7</v>
      </c>
      <c r="J7" s="25" t="s">
        <v>17</v>
      </c>
      <c r="K7" s="9">
        <v>25.803135440760723</v>
      </c>
      <c r="L7" s="27">
        <v>20.079999999999991</v>
      </c>
      <c r="M7" s="15">
        <v>77.819999999999993</v>
      </c>
    </row>
    <row r="8" spans="1:13" ht="18" customHeight="1" x14ac:dyDescent="0.15">
      <c r="A8" s="4">
        <v>2</v>
      </c>
      <c r="B8" s="4">
        <v>20</v>
      </c>
      <c r="C8" s="25" t="s">
        <v>18</v>
      </c>
      <c r="D8" s="9">
        <v>30.871376218623841</v>
      </c>
      <c r="E8" s="27">
        <v>481.00999999999988</v>
      </c>
      <c r="F8" s="28">
        <v>1558.11</v>
      </c>
      <c r="H8" s="4">
        <v>25</v>
      </c>
      <c r="I8" s="4">
        <v>9</v>
      </c>
      <c r="J8" s="25" t="s">
        <v>13</v>
      </c>
      <c r="K8" s="9">
        <v>17.876651107359219</v>
      </c>
      <c r="L8" s="27">
        <v>18</v>
      </c>
      <c r="M8" s="15">
        <v>100.69</v>
      </c>
    </row>
    <row r="9" spans="1:13" ht="18" customHeight="1" x14ac:dyDescent="0.15">
      <c r="A9" s="4">
        <v>3</v>
      </c>
      <c r="B9" s="4">
        <v>12</v>
      </c>
      <c r="C9" s="25" t="s">
        <v>23</v>
      </c>
      <c r="D9" s="9">
        <v>49.75915221579961</v>
      </c>
      <c r="E9" s="27">
        <v>92.97</v>
      </c>
      <c r="F9" s="28">
        <v>186.84</v>
      </c>
      <c r="H9" s="4">
        <v>26</v>
      </c>
      <c r="I9" s="4">
        <v>8</v>
      </c>
      <c r="J9" s="25" t="s">
        <v>24</v>
      </c>
      <c r="K9" s="9">
        <v>22.585046388939421</v>
      </c>
      <c r="L9" s="27">
        <v>24.83</v>
      </c>
      <c r="M9" s="15">
        <v>109.94</v>
      </c>
    </row>
    <row r="10" spans="1:13" ht="18" customHeight="1" x14ac:dyDescent="0.15">
      <c r="A10" s="4">
        <v>4</v>
      </c>
      <c r="B10" s="4">
        <v>16</v>
      </c>
      <c r="C10" s="25" t="s">
        <v>28</v>
      </c>
      <c r="D10" s="9">
        <v>37.876823338735825</v>
      </c>
      <c r="E10" s="27">
        <v>23.370000000000005</v>
      </c>
      <c r="F10" s="28">
        <v>61.7</v>
      </c>
      <c r="H10" s="4">
        <v>27</v>
      </c>
      <c r="I10" s="4">
        <v>10</v>
      </c>
      <c r="J10" s="25" t="s">
        <v>29</v>
      </c>
      <c r="K10" s="9">
        <v>16.026318881447541</v>
      </c>
      <c r="L10" s="27">
        <v>13.64</v>
      </c>
      <c r="M10" s="15">
        <v>85.11</v>
      </c>
    </row>
    <row r="11" spans="1:13" ht="18" customHeight="1" x14ac:dyDescent="0.15">
      <c r="A11" s="4">
        <v>5</v>
      </c>
      <c r="B11" s="4">
        <v>7</v>
      </c>
      <c r="C11" s="25" t="s">
        <v>32</v>
      </c>
      <c r="D11" s="9">
        <v>62.592712028377953</v>
      </c>
      <c r="E11" s="27">
        <v>38.820000000000007</v>
      </c>
      <c r="F11" s="28">
        <v>62.02</v>
      </c>
      <c r="H11" s="4">
        <v>28</v>
      </c>
      <c r="I11" s="4">
        <v>11</v>
      </c>
      <c r="J11" s="25" t="s">
        <v>33</v>
      </c>
      <c r="K11" s="9">
        <v>10.682098472630672</v>
      </c>
      <c r="L11" s="27">
        <v>11.259999999999991</v>
      </c>
      <c r="M11" s="15">
        <v>105.41</v>
      </c>
    </row>
    <row r="12" spans="1:13" ht="18" customHeight="1" x14ac:dyDescent="0.15">
      <c r="A12" s="4">
        <v>6</v>
      </c>
      <c r="B12" s="4">
        <v>18</v>
      </c>
      <c r="C12" s="25" t="s">
        <v>34</v>
      </c>
      <c r="D12" s="9">
        <v>34.671532846715323</v>
      </c>
      <c r="E12" s="27">
        <v>134.89999999999998</v>
      </c>
      <c r="F12" s="28">
        <v>389.08</v>
      </c>
      <c r="H12" s="4">
        <v>29</v>
      </c>
      <c r="I12" s="4">
        <v>4</v>
      </c>
      <c r="J12" s="25" t="s">
        <v>37</v>
      </c>
      <c r="K12" s="9">
        <v>45.242480049109879</v>
      </c>
      <c r="L12" s="27">
        <v>29.479999999999997</v>
      </c>
      <c r="M12" s="15">
        <v>65.16</v>
      </c>
    </row>
    <row r="13" spans="1:13" ht="18" customHeight="1" x14ac:dyDescent="0.15">
      <c r="A13" s="4">
        <v>7</v>
      </c>
      <c r="B13" s="4">
        <v>14</v>
      </c>
      <c r="C13" s="25" t="s">
        <v>38</v>
      </c>
      <c r="D13" s="9">
        <v>44.637961619093694</v>
      </c>
      <c r="E13" s="27">
        <v>55.36</v>
      </c>
      <c r="F13" s="28">
        <v>124.02</v>
      </c>
      <c r="H13" s="4">
        <v>30</v>
      </c>
      <c r="I13" s="4">
        <v>2</v>
      </c>
      <c r="J13" s="25" t="s">
        <v>40</v>
      </c>
      <c r="K13" s="9">
        <v>89.557321225879676</v>
      </c>
      <c r="L13" s="27">
        <v>7.8900000000000006</v>
      </c>
      <c r="M13" s="15">
        <v>8.81</v>
      </c>
    </row>
    <row r="14" spans="1:13" ht="18" customHeight="1" x14ac:dyDescent="0.15">
      <c r="A14" s="4">
        <v>8</v>
      </c>
      <c r="B14" s="4">
        <v>19</v>
      </c>
      <c r="C14" s="25" t="s">
        <v>44</v>
      </c>
      <c r="D14" s="9">
        <v>33.972125435540065</v>
      </c>
      <c r="E14" s="27">
        <v>107.25</v>
      </c>
      <c r="F14" s="28">
        <v>315.7</v>
      </c>
      <c r="H14" s="4">
        <v>31</v>
      </c>
      <c r="I14" s="4">
        <v>3</v>
      </c>
      <c r="J14" s="25" t="s">
        <v>46</v>
      </c>
      <c r="K14" s="9">
        <v>60.383026661659777</v>
      </c>
      <c r="L14" s="27">
        <v>16.079999999999998</v>
      </c>
      <c r="M14" s="15">
        <v>26.63</v>
      </c>
    </row>
    <row r="15" spans="1:13" ht="18" customHeight="1" x14ac:dyDescent="0.15">
      <c r="A15" s="4">
        <v>9</v>
      </c>
      <c r="B15" s="4">
        <v>11</v>
      </c>
      <c r="C15" s="25" t="s">
        <v>48</v>
      </c>
      <c r="D15" s="9">
        <v>50.706295419286363</v>
      </c>
      <c r="E15" s="27">
        <v>124.2</v>
      </c>
      <c r="F15" s="28">
        <v>244.94</v>
      </c>
      <c r="H15" s="4">
        <v>32</v>
      </c>
      <c r="I15" s="4">
        <v>5</v>
      </c>
      <c r="J15" s="25" t="s">
        <v>52</v>
      </c>
      <c r="K15" s="9">
        <v>33.048475025784597</v>
      </c>
      <c r="L15" s="27">
        <v>44.860000000000014</v>
      </c>
      <c r="M15" s="15">
        <v>135.74</v>
      </c>
    </row>
    <row r="16" spans="1:13" ht="18" customHeight="1" x14ac:dyDescent="0.15">
      <c r="A16" s="4">
        <v>10</v>
      </c>
      <c r="B16" s="4">
        <v>2</v>
      </c>
      <c r="C16" s="25" t="s">
        <v>8</v>
      </c>
      <c r="D16" s="9">
        <v>84.056286326093598</v>
      </c>
      <c r="E16" s="27">
        <v>137.38999999999999</v>
      </c>
      <c r="F16" s="28">
        <v>163.44999999999999</v>
      </c>
      <c r="H16" s="4">
        <v>33</v>
      </c>
      <c r="I16" s="4">
        <v>1</v>
      </c>
      <c r="J16" s="25" t="s">
        <v>55</v>
      </c>
      <c r="K16" s="9">
        <v>98.89049686444767</v>
      </c>
      <c r="L16" s="27">
        <v>20.5</v>
      </c>
      <c r="M16" s="15">
        <v>20.73</v>
      </c>
    </row>
    <row r="17" spans="1:13" ht="18" customHeight="1" x14ac:dyDescent="0.15">
      <c r="A17" s="4">
        <v>11</v>
      </c>
      <c r="B17" s="4">
        <v>1</v>
      </c>
      <c r="C17" s="25" t="s">
        <v>59</v>
      </c>
      <c r="D17" s="9">
        <v>94.480796586059739</v>
      </c>
      <c r="E17" s="27">
        <v>66.42</v>
      </c>
      <c r="F17" s="28">
        <v>70.3</v>
      </c>
      <c r="H17" s="4">
        <v>34</v>
      </c>
      <c r="I17" s="4">
        <v>12</v>
      </c>
      <c r="J17" s="25" t="s">
        <v>75</v>
      </c>
      <c r="K17" s="9">
        <v>6.3073579133794828</v>
      </c>
      <c r="L17" s="27">
        <v>31.339999999999975</v>
      </c>
      <c r="M17" s="15">
        <v>496.88</v>
      </c>
    </row>
    <row r="18" spans="1:13" ht="18" customHeight="1" x14ac:dyDescent="0.15">
      <c r="A18" s="4">
        <v>12</v>
      </c>
      <c r="B18" s="4">
        <v>8</v>
      </c>
      <c r="C18" s="25" t="s">
        <v>49</v>
      </c>
      <c r="D18" s="9">
        <v>57.82302683578606</v>
      </c>
      <c r="E18" s="27">
        <v>153.63</v>
      </c>
      <c r="F18" s="28">
        <v>265.69</v>
      </c>
      <c r="H18" s="4">
        <v>35</v>
      </c>
      <c r="I18" s="4">
        <v>6</v>
      </c>
      <c r="J18" s="25" t="s">
        <v>61</v>
      </c>
      <c r="K18" s="9">
        <v>29.340601896796354</v>
      </c>
      <c r="L18" s="27">
        <v>39.289999999999992</v>
      </c>
      <c r="M18" s="15">
        <v>133.91</v>
      </c>
    </row>
    <row r="19" spans="1:13" ht="18" customHeight="1" x14ac:dyDescent="0.15">
      <c r="A19" s="4">
        <v>13</v>
      </c>
      <c r="B19" s="4">
        <v>10</v>
      </c>
      <c r="C19" s="25" t="s">
        <v>31</v>
      </c>
      <c r="D19" s="9">
        <v>52.514686179532099</v>
      </c>
      <c r="E19" s="27">
        <v>101.91</v>
      </c>
      <c r="F19" s="28">
        <v>194.06</v>
      </c>
      <c r="H19" s="82" t="s">
        <v>26</v>
      </c>
      <c r="I19" s="83"/>
      <c r="J19" s="84"/>
      <c r="K19" s="9">
        <v>20.284309565268281</v>
      </c>
      <c r="L19" s="28">
        <v>277.24999999999994</v>
      </c>
      <c r="M19" s="15">
        <v>1366.8200000000002</v>
      </c>
    </row>
    <row r="20" spans="1:13" ht="18" customHeight="1" x14ac:dyDescent="0.15">
      <c r="A20" s="4">
        <v>14</v>
      </c>
      <c r="B20" s="4">
        <v>15</v>
      </c>
      <c r="C20" s="25" t="s">
        <v>43</v>
      </c>
      <c r="D20" s="9">
        <v>43.955874807593638</v>
      </c>
      <c r="E20" s="27">
        <v>85.67</v>
      </c>
      <c r="F20" s="28">
        <v>194.9</v>
      </c>
      <c r="H20" s="82" t="s">
        <v>63</v>
      </c>
      <c r="I20" s="83"/>
      <c r="J20" s="84"/>
      <c r="K20" s="9">
        <v>35.246753246753265</v>
      </c>
      <c r="L20" s="28">
        <v>2741.1400000000008</v>
      </c>
      <c r="M20" s="15">
        <v>7776.9999999999982</v>
      </c>
    </row>
    <row r="21" spans="1:13" ht="18" customHeight="1" x14ac:dyDescent="0.15">
      <c r="A21" s="4">
        <v>15</v>
      </c>
      <c r="B21" s="4">
        <v>3</v>
      </c>
      <c r="C21" s="25" t="s">
        <v>25</v>
      </c>
      <c r="D21" s="9">
        <v>79.728607034062591</v>
      </c>
      <c r="E21" s="27">
        <v>86.37</v>
      </c>
      <c r="F21" s="28">
        <v>108.33</v>
      </c>
    </row>
    <row r="22" spans="1:13" ht="18" customHeight="1" x14ac:dyDescent="0.15">
      <c r="A22" s="4">
        <v>16</v>
      </c>
      <c r="B22" s="4">
        <v>22</v>
      </c>
      <c r="C22" s="25" t="s">
        <v>39</v>
      </c>
      <c r="D22" s="9">
        <v>23.788082008047517</v>
      </c>
      <c r="E22" s="27">
        <v>24.83</v>
      </c>
      <c r="F22" s="28">
        <v>104.38</v>
      </c>
    </row>
    <row r="23" spans="1:13" ht="18" customHeight="1" x14ac:dyDescent="0.15">
      <c r="A23" s="4">
        <v>17</v>
      </c>
      <c r="B23" s="4">
        <v>17</v>
      </c>
      <c r="C23" s="25" t="s">
        <v>64</v>
      </c>
      <c r="D23" s="9">
        <v>37.018534607587611</v>
      </c>
      <c r="E23" s="27">
        <v>51.13000000000001</v>
      </c>
      <c r="F23" s="28">
        <v>138.12</v>
      </c>
    </row>
    <row r="24" spans="1:13" ht="18" customHeight="1" x14ac:dyDescent="0.15">
      <c r="A24" s="4">
        <v>18</v>
      </c>
      <c r="B24" s="4">
        <v>9</v>
      </c>
      <c r="C24" s="25" t="s">
        <v>65</v>
      </c>
      <c r="D24" s="9">
        <v>57.821164510166355</v>
      </c>
      <c r="E24" s="27">
        <v>50.05</v>
      </c>
      <c r="F24" s="28">
        <v>86.56</v>
      </c>
    </row>
    <row r="25" spans="1:13" ht="18" customHeight="1" x14ac:dyDescent="0.15">
      <c r="A25" s="4">
        <v>19</v>
      </c>
      <c r="B25" s="4">
        <v>23</v>
      </c>
      <c r="C25" s="25" t="s">
        <v>45</v>
      </c>
      <c r="D25" s="9">
        <v>17.627826469214504</v>
      </c>
      <c r="E25" s="27">
        <v>64.160000000000025</v>
      </c>
      <c r="F25" s="28">
        <v>363.97</v>
      </c>
    </row>
    <row r="26" spans="1:13" ht="18" customHeight="1" x14ac:dyDescent="0.15">
      <c r="A26" s="4">
        <v>20</v>
      </c>
      <c r="B26" s="4">
        <v>5</v>
      </c>
      <c r="C26" s="25" t="s">
        <v>67</v>
      </c>
      <c r="D26" s="9">
        <v>75.308830257739828</v>
      </c>
      <c r="E26" s="27">
        <v>49.379999999999995</v>
      </c>
      <c r="F26" s="28">
        <v>65.569999999999993</v>
      </c>
    </row>
    <row r="27" spans="1:13" ht="18" customHeight="1" x14ac:dyDescent="0.15">
      <c r="A27" s="4">
        <v>21</v>
      </c>
      <c r="B27" s="4">
        <v>4</v>
      </c>
      <c r="C27" s="25" t="s">
        <v>30</v>
      </c>
      <c r="D27" s="9">
        <v>77.014545068478597</v>
      </c>
      <c r="E27" s="27">
        <v>72.539999999999992</v>
      </c>
      <c r="F27" s="28">
        <v>94.19</v>
      </c>
    </row>
    <row r="28" spans="1:13" ht="18" customHeight="1" x14ac:dyDescent="0.15">
      <c r="A28" s="4">
        <v>22</v>
      </c>
      <c r="B28" s="4">
        <v>13</v>
      </c>
      <c r="C28" s="25" t="s">
        <v>68</v>
      </c>
      <c r="D28" s="9">
        <v>44.990488268864937</v>
      </c>
      <c r="E28" s="27">
        <v>42.570000000000007</v>
      </c>
      <c r="F28" s="28">
        <v>94.62</v>
      </c>
    </row>
    <row r="29" spans="1:13" ht="18" customHeight="1" x14ac:dyDescent="0.15">
      <c r="A29" s="4">
        <v>23</v>
      </c>
      <c r="B29" s="4">
        <v>6</v>
      </c>
      <c r="C29" s="25" t="s">
        <v>76</v>
      </c>
      <c r="D29" s="9">
        <v>71.223923359298055</v>
      </c>
      <c r="E29" s="27">
        <v>79.55</v>
      </c>
      <c r="F29" s="28">
        <v>111.69</v>
      </c>
    </row>
    <row r="30" spans="1:13" ht="18" customHeight="1" x14ac:dyDescent="0.15">
      <c r="A30" s="82" t="s">
        <v>11</v>
      </c>
      <c r="B30" s="83"/>
      <c r="C30" s="84"/>
      <c r="D30" s="9">
        <v>38.437142170734695</v>
      </c>
      <c r="E30" s="28">
        <v>2463.8900000000008</v>
      </c>
      <c r="F30" s="28">
        <v>6410.1799999999985</v>
      </c>
      <c r="J30" s="30"/>
    </row>
    <row r="31" spans="1:13" ht="18" customHeight="1" x14ac:dyDescent="0.15"/>
    <row r="32" spans="1:13" ht="18" customHeight="1" x14ac:dyDescent="0.15">
      <c r="A32" s="1" t="s">
        <v>62</v>
      </c>
      <c r="D32" s="26"/>
      <c r="E32" s="22"/>
      <c r="F32" s="22"/>
    </row>
    <row r="33" spans="1:6" ht="18" customHeight="1" x14ac:dyDescent="0.15">
      <c r="D33" s="26"/>
      <c r="E33" s="22"/>
      <c r="F33" s="22"/>
    </row>
    <row r="34" spans="1:6" ht="18" customHeight="1" x14ac:dyDescent="0.15">
      <c r="A34" s="6" t="str">
        <f>'（１）県総面積に占める面積割合'!A34</f>
        <v>国土交通省　国土地理院　「令和７年全国都道府県市区町村別面積調」　（令和７年１０月１日現在）</v>
      </c>
      <c r="D34" s="26"/>
      <c r="E34" s="22"/>
      <c r="F34" s="22"/>
    </row>
    <row r="35" spans="1:6" ht="18" customHeight="1" x14ac:dyDescent="0.15">
      <c r="A35" s="1" t="s">
        <v>78</v>
      </c>
      <c r="D35" s="26"/>
      <c r="E35" s="22"/>
      <c r="F35" s="22"/>
    </row>
    <row r="36" spans="1:6" ht="18" customHeight="1" x14ac:dyDescent="0.15">
      <c r="D36" s="26"/>
      <c r="E36" s="22"/>
      <c r="F36" s="22"/>
    </row>
    <row r="37" spans="1:6" ht="18" customHeight="1" x14ac:dyDescent="0.15">
      <c r="A37" s="1" t="s">
        <v>5</v>
      </c>
      <c r="D37" s="26"/>
      <c r="E37" s="22"/>
      <c r="F37" s="22"/>
    </row>
    <row r="38" spans="1:6" ht="18" customHeight="1" x14ac:dyDescent="0.15">
      <c r="D38" s="26"/>
      <c r="E38" s="22"/>
      <c r="F38" s="22"/>
    </row>
    <row r="39" spans="1:6" ht="18" customHeight="1" x14ac:dyDescent="0.15">
      <c r="A39" s="101" t="s">
        <v>79</v>
      </c>
      <c r="B39" s="101"/>
      <c r="C39" s="101"/>
      <c r="D39" s="103" t="s">
        <v>80</v>
      </c>
      <c r="E39" s="103"/>
      <c r="F39" s="102" t="s">
        <v>81</v>
      </c>
    </row>
    <row r="40" spans="1:6" ht="18" customHeight="1" x14ac:dyDescent="0.15">
      <c r="A40" s="101"/>
      <c r="B40" s="101"/>
      <c r="C40" s="101"/>
      <c r="D40" s="104" t="s">
        <v>82</v>
      </c>
      <c r="E40" s="104"/>
      <c r="F40" s="102"/>
    </row>
    <row r="41" spans="1:6" ht="15.75" customHeight="1" x14ac:dyDescent="0.15">
      <c r="B41" s="24"/>
      <c r="C41" s="24"/>
      <c r="D41" s="24"/>
      <c r="E41" s="24"/>
      <c r="F41" s="24"/>
    </row>
    <row r="42" spans="1:6" ht="18.75" customHeight="1" x14ac:dyDescent="0.15">
      <c r="A42" s="6" t="s">
        <v>85</v>
      </c>
      <c r="D42" s="26"/>
      <c r="E42" s="22"/>
      <c r="F42" s="22"/>
    </row>
    <row r="43" spans="1:6" ht="18.75" customHeight="1" x14ac:dyDescent="0.15">
      <c r="D43" s="26"/>
      <c r="E43" s="22"/>
      <c r="F43" s="22"/>
    </row>
    <row r="44" spans="1:6" ht="18.75" customHeight="1" x14ac:dyDescent="0.15">
      <c r="D44" s="26"/>
      <c r="E44" s="22"/>
      <c r="F44" s="22"/>
    </row>
  </sheetData>
  <mergeCells count="20">
    <mergeCell ref="A1:M1"/>
    <mergeCell ref="H19:J19"/>
    <mergeCell ref="H20:J20"/>
    <mergeCell ref="A30:C30"/>
    <mergeCell ref="A3:A6"/>
    <mergeCell ref="B3:B6"/>
    <mergeCell ref="C3:C6"/>
    <mergeCell ref="D3:D5"/>
    <mergeCell ref="E3:E5"/>
    <mergeCell ref="F3:F5"/>
    <mergeCell ref="H3:H6"/>
    <mergeCell ref="I3:I6"/>
    <mergeCell ref="J3:J6"/>
    <mergeCell ref="K3:K5"/>
    <mergeCell ref="L3:L5"/>
    <mergeCell ref="M3:M5"/>
    <mergeCell ref="A39:C40"/>
    <mergeCell ref="F39:F40"/>
    <mergeCell ref="D39:E39"/>
    <mergeCell ref="D40:E40"/>
  </mergeCells>
  <phoneticPr fontId="18" type="Hiragana"/>
  <printOptions horizontalCentered="1"/>
  <pageMargins left="0.59055118110236227" right="0.19685039370078738" top="0.78740157480314954" bottom="0.39370078740157477" header="0.39370078740157477" footer="0.39370078740157477"/>
  <pageSetup paperSize="9" firstPageNumber="0" orientation="portrait" cellComments="asDisplayed" useFirstPageNumber="1" r:id="rId1"/>
  <headerFooter alignWithMargins="0"/>
  <colBreaks count="1" manualBreakCount="1">
    <brk id="13"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1"/>
  <sheetViews>
    <sheetView view="pageBreakPreview" zoomScaleSheetLayoutView="100" workbookViewId="0">
      <selection sqref="A1:K1"/>
    </sheetView>
  </sheetViews>
  <sheetFormatPr defaultColWidth="9" defaultRowHeight="13.5" x14ac:dyDescent="0.15"/>
  <cols>
    <col min="1" max="2" width="3.625" style="1" customWidth="1"/>
    <col min="3" max="5" width="11.625" style="1" customWidth="1"/>
    <col min="6" max="6" width="6.625" style="1" customWidth="1"/>
    <col min="7" max="8" width="3.625" style="1" customWidth="1"/>
    <col min="9" max="11" width="11.625" style="1" customWidth="1"/>
    <col min="12" max="12" width="9" style="1" bestFit="1" customWidth="1"/>
    <col min="13" max="14" width="9.625" style="1" bestFit="1" customWidth="1"/>
    <col min="15" max="15" width="9" style="1" bestFit="1" customWidth="1"/>
    <col min="16" max="16384" width="9" style="1"/>
  </cols>
  <sheetData>
    <row r="1" spans="1:11" ht="24" customHeight="1" x14ac:dyDescent="0.15">
      <c r="A1" s="105" t="s">
        <v>87</v>
      </c>
      <c r="B1" s="105"/>
      <c r="C1" s="105"/>
      <c r="D1" s="105"/>
      <c r="E1" s="105"/>
      <c r="F1" s="105"/>
      <c r="G1" s="105"/>
      <c r="H1" s="105"/>
      <c r="I1" s="105"/>
      <c r="J1" s="105"/>
      <c r="K1" s="105"/>
    </row>
    <row r="2" spans="1:11" ht="18" customHeight="1" x14ac:dyDescent="0.15"/>
    <row r="3" spans="1:11" ht="18" customHeight="1" x14ac:dyDescent="0.15">
      <c r="A3" s="87" t="s">
        <v>7</v>
      </c>
      <c r="B3" s="90" t="s">
        <v>9</v>
      </c>
      <c r="C3" s="87" t="s">
        <v>2</v>
      </c>
      <c r="D3" s="99" t="s">
        <v>88</v>
      </c>
      <c r="E3" s="99" t="s">
        <v>89</v>
      </c>
      <c r="G3" s="87" t="s">
        <v>7</v>
      </c>
      <c r="H3" s="90" t="s">
        <v>9</v>
      </c>
      <c r="I3" s="87" t="s">
        <v>12</v>
      </c>
      <c r="J3" s="99" t="s">
        <v>88</v>
      </c>
      <c r="K3" s="99" t="s">
        <v>89</v>
      </c>
    </row>
    <row r="4" spans="1:11" ht="18" customHeight="1" x14ac:dyDescent="0.15">
      <c r="A4" s="88"/>
      <c r="B4" s="91"/>
      <c r="C4" s="88"/>
      <c r="D4" s="88"/>
      <c r="E4" s="88"/>
      <c r="G4" s="88"/>
      <c r="H4" s="91"/>
      <c r="I4" s="88"/>
      <c r="J4" s="88"/>
      <c r="K4" s="88"/>
    </row>
    <row r="5" spans="1:11" ht="18" customHeight="1" x14ac:dyDescent="0.15">
      <c r="A5" s="88"/>
      <c r="B5" s="91"/>
      <c r="C5" s="88"/>
      <c r="D5" s="88"/>
      <c r="E5" s="88"/>
      <c r="G5" s="88"/>
      <c r="H5" s="91"/>
      <c r="I5" s="88"/>
      <c r="J5" s="88"/>
      <c r="K5" s="88"/>
    </row>
    <row r="6" spans="1:11" ht="18" customHeight="1" x14ac:dyDescent="0.15">
      <c r="A6" s="89"/>
      <c r="B6" s="92"/>
      <c r="C6" s="89"/>
      <c r="D6" s="8" t="s">
        <v>91</v>
      </c>
      <c r="E6" s="8" t="s">
        <v>91</v>
      </c>
      <c r="G6" s="89"/>
      <c r="H6" s="92"/>
      <c r="I6" s="89"/>
      <c r="J6" s="8" t="s">
        <v>91</v>
      </c>
      <c r="K6" s="8" t="s">
        <v>91</v>
      </c>
    </row>
    <row r="7" spans="1:11" ht="18" customHeight="1" x14ac:dyDescent="0.15">
      <c r="A7" s="4">
        <v>1</v>
      </c>
      <c r="B7" s="4">
        <v>5</v>
      </c>
      <c r="C7" s="4" t="s">
        <v>15</v>
      </c>
      <c r="D7" s="32">
        <v>1976.366734232249</v>
      </c>
      <c r="E7" s="33">
        <v>672775</v>
      </c>
      <c r="G7" s="4">
        <v>24</v>
      </c>
      <c r="H7" s="4">
        <v>6</v>
      </c>
      <c r="I7" s="4" t="s">
        <v>17</v>
      </c>
      <c r="J7" s="32">
        <v>552.44023904382493</v>
      </c>
      <c r="K7" s="33">
        <v>11093</v>
      </c>
    </row>
    <row r="8" spans="1:11" ht="18" customHeight="1" x14ac:dyDescent="0.15">
      <c r="A8" s="4">
        <v>2</v>
      </c>
      <c r="B8" s="4">
        <v>6</v>
      </c>
      <c r="C8" s="4" t="s">
        <v>18</v>
      </c>
      <c r="D8" s="32">
        <v>1629.74574333174</v>
      </c>
      <c r="E8" s="33">
        <v>783924</v>
      </c>
      <c r="G8" s="4">
        <v>25</v>
      </c>
      <c r="H8" s="4">
        <v>10</v>
      </c>
      <c r="I8" s="4" t="s">
        <v>13</v>
      </c>
      <c r="J8" s="32">
        <v>355.44444444444446</v>
      </c>
      <c r="K8" s="33">
        <v>6398</v>
      </c>
    </row>
    <row r="9" spans="1:11" ht="18" customHeight="1" x14ac:dyDescent="0.15">
      <c r="A9" s="4">
        <v>3</v>
      </c>
      <c r="B9" s="4">
        <v>3</v>
      </c>
      <c r="C9" s="4" t="s">
        <v>23</v>
      </c>
      <c r="D9" s="32">
        <v>1998.0423792621275</v>
      </c>
      <c r="E9" s="33">
        <v>185758</v>
      </c>
      <c r="G9" s="4">
        <v>26</v>
      </c>
      <c r="H9" s="4">
        <v>11</v>
      </c>
      <c r="I9" s="4" t="s">
        <v>24</v>
      </c>
      <c r="J9" s="32">
        <v>295.61014901329037</v>
      </c>
      <c r="K9" s="33">
        <v>7340</v>
      </c>
    </row>
    <row r="10" spans="1:11" ht="18" customHeight="1" x14ac:dyDescent="0.15">
      <c r="A10" s="4">
        <v>4</v>
      </c>
      <c r="B10" s="4">
        <v>7</v>
      </c>
      <c r="C10" s="4" t="s">
        <v>28</v>
      </c>
      <c r="D10" s="32">
        <v>1424.4758237056053</v>
      </c>
      <c r="E10" s="33">
        <v>33290</v>
      </c>
      <c r="G10" s="4">
        <v>27</v>
      </c>
      <c r="H10" s="4">
        <v>8</v>
      </c>
      <c r="I10" s="4" t="s">
        <v>29</v>
      </c>
      <c r="J10" s="32">
        <v>414.80938416422288</v>
      </c>
      <c r="K10" s="33">
        <v>5658</v>
      </c>
    </row>
    <row r="11" spans="1:11" ht="18" customHeight="1" x14ac:dyDescent="0.15">
      <c r="A11" s="4">
        <v>5</v>
      </c>
      <c r="B11" s="4">
        <v>1</v>
      </c>
      <c r="C11" s="4" t="s">
        <v>32</v>
      </c>
      <c r="D11" s="32">
        <v>2703.7867078825343</v>
      </c>
      <c r="E11" s="33">
        <v>104961</v>
      </c>
      <c r="G11" s="4">
        <v>28</v>
      </c>
      <c r="H11" s="4">
        <v>5</v>
      </c>
      <c r="I11" s="4" t="s">
        <v>33</v>
      </c>
      <c r="J11" s="32">
        <v>589.60923623445876</v>
      </c>
      <c r="K11" s="33">
        <v>6639</v>
      </c>
    </row>
    <row r="12" spans="1:11" ht="18" customHeight="1" x14ac:dyDescent="0.15">
      <c r="A12" s="4">
        <v>6</v>
      </c>
      <c r="B12" s="4">
        <v>16</v>
      </c>
      <c r="C12" s="4" t="s">
        <v>34</v>
      </c>
      <c r="D12" s="32">
        <v>940.37805782060798</v>
      </c>
      <c r="E12" s="33">
        <v>126857</v>
      </c>
      <c r="G12" s="4">
        <v>29</v>
      </c>
      <c r="H12" s="4">
        <v>4</v>
      </c>
      <c r="I12" s="4" t="s">
        <v>37</v>
      </c>
      <c r="J12" s="32">
        <v>1224.728629579376</v>
      </c>
      <c r="K12" s="33">
        <v>36105</v>
      </c>
    </row>
    <row r="13" spans="1:11" ht="18" customHeight="1" x14ac:dyDescent="0.15">
      <c r="A13" s="4">
        <v>7</v>
      </c>
      <c r="B13" s="4">
        <v>10</v>
      </c>
      <c r="C13" s="4" t="s">
        <v>38</v>
      </c>
      <c r="D13" s="32">
        <v>1163.9812138728323</v>
      </c>
      <c r="E13" s="33">
        <v>64438</v>
      </c>
      <c r="G13" s="4">
        <v>30</v>
      </c>
      <c r="H13" s="4">
        <v>1</v>
      </c>
      <c r="I13" s="4" t="s">
        <v>40</v>
      </c>
      <c r="J13" s="32">
        <v>4009.7591888466409</v>
      </c>
      <c r="K13" s="33">
        <v>31637</v>
      </c>
    </row>
    <row r="14" spans="1:11" ht="18" customHeight="1" x14ac:dyDescent="0.15">
      <c r="A14" s="4">
        <v>8</v>
      </c>
      <c r="B14" s="4">
        <v>17</v>
      </c>
      <c r="C14" s="4" t="s">
        <v>44</v>
      </c>
      <c r="D14" s="32">
        <v>883.42191142191143</v>
      </c>
      <c r="E14" s="33">
        <v>94747</v>
      </c>
      <c r="G14" s="4">
        <v>31</v>
      </c>
      <c r="H14" s="4">
        <v>2</v>
      </c>
      <c r="I14" s="4" t="s">
        <v>46</v>
      </c>
      <c r="J14" s="32">
        <v>2717.9726368159209</v>
      </c>
      <c r="K14" s="33">
        <v>43705</v>
      </c>
    </row>
    <row r="15" spans="1:11" ht="18" customHeight="1" x14ac:dyDescent="0.15">
      <c r="A15" s="4">
        <v>9</v>
      </c>
      <c r="B15" s="4">
        <v>4</v>
      </c>
      <c r="C15" s="4" t="s">
        <v>48</v>
      </c>
      <c r="D15" s="32">
        <v>1984.6296296296296</v>
      </c>
      <c r="E15" s="33">
        <v>246491</v>
      </c>
      <c r="G15" s="4">
        <v>32</v>
      </c>
      <c r="H15" s="4">
        <v>9</v>
      </c>
      <c r="I15" s="4" t="s">
        <v>52</v>
      </c>
      <c r="J15" s="32">
        <v>378.39946500222902</v>
      </c>
      <c r="K15" s="33">
        <v>16975</v>
      </c>
    </row>
    <row r="16" spans="1:11" ht="18" customHeight="1" x14ac:dyDescent="0.15">
      <c r="A16" s="4">
        <v>10</v>
      </c>
      <c r="B16" s="4">
        <v>9</v>
      </c>
      <c r="C16" s="4" t="s">
        <v>8</v>
      </c>
      <c r="D16" s="32">
        <v>1204.0614309629523</v>
      </c>
      <c r="E16" s="33">
        <v>165426</v>
      </c>
      <c r="G16" s="4">
        <v>33</v>
      </c>
      <c r="H16" s="4">
        <v>3</v>
      </c>
      <c r="I16" s="4" t="s">
        <v>55</v>
      </c>
      <c r="J16" s="32">
        <v>1412.8780487804879</v>
      </c>
      <c r="K16" s="33">
        <v>28964</v>
      </c>
    </row>
    <row r="17" spans="1:11" ht="18" customHeight="1" x14ac:dyDescent="0.15">
      <c r="A17" s="4">
        <v>11</v>
      </c>
      <c r="B17" s="4">
        <v>2</v>
      </c>
      <c r="C17" s="4" t="s">
        <v>59</v>
      </c>
      <c r="D17" s="32">
        <v>2036.9467028003612</v>
      </c>
      <c r="E17" s="33">
        <v>135294</v>
      </c>
      <c r="G17" s="4">
        <v>34</v>
      </c>
      <c r="H17" s="4">
        <v>12</v>
      </c>
      <c r="I17" s="4" t="s">
        <v>84</v>
      </c>
      <c r="J17" s="32">
        <v>181.87619655392484</v>
      </c>
      <c r="K17" s="33">
        <v>5700</v>
      </c>
    </row>
    <row r="18" spans="1:11" ht="18" customHeight="1" x14ac:dyDescent="0.15">
      <c r="A18" s="4">
        <v>12</v>
      </c>
      <c r="B18" s="4">
        <v>19</v>
      </c>
      <c r="C18" s="4" t="s">
        <v>49</v>
      </c>
      <c r="D18" s="32">
        <v>749.37186747380076</v>
      </c>
      <c r="E18" s="33">
        <v>115126</v>
      </c>
      <c r="G18" s="4">
        <v>35</v>
      </c>
      <c r="H18" s="4">
        <v>7</v>
      </c>
      <c r="I18" s="4" t="s">
        <v>61</v>
      </c>
      <c r="J18" s="32">
        <v>431.86561466021897</v>
      </c>
      <c r="K18" s="33">
        <v>16968</v>
      </c>
    </row>
    <row r="19" spans="1:11" ht="18" customHeight="1" x14ac:dyDescent="0.15">
      <c r="A19" s="4">
        <v>13</v>
      </c>
      <c r="B19" s="4">
        <v>8</v>
      </c>
      <c r="C19" s="4" t="s">
        <v>31</v>
      </c>
      <c r="D19" s="32">
        <v>1372.4855264449025</v>
      </c>
      <c r="E19" s="33">
        <v>139870</v>
      </c>
      <c r="G19" s="82" t="s">
        <v>26</v>
      </c>
      <c r="H19" s="83"/>
      <c r="I19" s="84"/>
      <c r="J19" s="32">
        <v>783.34355275022563</v>
      </c>
      <c r="K19" s="33">
        <v>217182</v>
      </c>
    </row>
    <row r="20" spans="1:11" ht="18" customHeight="1" x14ac:dyDescent="0.15">
      <c r="A20" s="4">
        <v>14</v>
      </c>
      <c r="B20" s="4">
        <v>14</v>
      </c>
      <c r="C20" s="4" t="s">
        <v>43</v>
      </c>
      <c r="D20" s="32">
        <v>974.51850122563326</v>
      </c>
      <c r="E20" s="33">
        <v>83487</v>
      </c>
      <c r="G20" s="82" t="s">
        <v>63</v>
      </c>
      <c r="H20" s="83"/>
      <c r="I20" s="84"/>
      <c r="J20" s="32">
        <v>1304.4587288500402</v>
      </c>
      <c r="K20" s="33">
        <v>3575704</v>
      </c>
    </row>
    <row r="21" spans="1:11" ht="18" customHeight="1" x14ac:dyDescent="0.15">
      <c r="A21" s="4">
        <v>15</v>
      </c>
      <c r="B21" s="4">
        <v>13</v>
      </c>
      <c r="C21" s="4" t="s">
        <v>25</v>
      </c>
      <c r="D21" s="32">
        <v>1018.1891860599744</v>
      </c>
      <c r="E21" s="33">
        <v>87941</v>
      </c>
    </row>
    <row r="22" spans="1:11" ht="18" customHeight="1" x14ac:dyDescent="0.15">
      <c r="A22" s="4">
        <v>16</v>
      </c>
      <c r="B22" s="4">
        <v>18</v>
      </c>
      <c r="C22" s="4" t="s">
        <v>39</v>
      </c>
      <c r="D22" s="32">
        <v>776.56061216270643</v>
      </c>
      <c r="E22" s="33">
        <v>19282</v>
      </c>
    </row>
    <row r="23" spans="1:11" ht="18" customHeight="1" x14ac:dyDescent="0.15">
      <c r="A23" s="4">
        <v>17</v>
      </c>
      <c r="B23" s="4">
        <v>15</v>
      </c>
      <c r="C23" s="4" t="s">
        <v>64</v>
      </c>
      <c r="D23" s="32">
        <v>952.23938979072932</v>
      </c>
      <c r="E23" s="33">
        <v>48688</v>
      </c>
    </row>
    <row r="24" spans="1:11" ht="18" customHeight="1" x14ac:dyDescent="0.15">
      <c r="A24" s="4">
        <v>18</v>
      </c>
      <c r="B24" s="4">
        <v>11</v>
      </c>
      <c r="C24" s="4" t="s">
        <v>65</v>
      </c>
      <c r="D24" s="32">
        <v>1143.1768231768233</v>
      </c>
      <c r="E24" s="33">
        <v>57216</v>
      </c>
    </row>
    <row r="25" spans="1:11" ht="18" customHeight="1" x14ac:dyDescent="0.15">
      <c r="A25" s="4">
        <v>19</v>
      </c>
      <c r="B25" s="4">
        <v>23</v>
      </c>
      <c r="C25" s="4" t="s">
        <v>45</v>
      </c>
      <c r="D25" s="32">
        <v>432.48129675810458</v>
      </c>
      <c r="E25" s="33">
        <v>27748</v>
      </c>
    </row>
    <row r="26" spans="1:11" ht="18" customHeight="1" x14ac:dyDescent="0.15">
      <c r="A26" s="4">
        <v>20</v>
      </c>
      <c r="B26" s="4">
        <v>21</v>
      </c>
      <c r="C26" s="4" t="s">
        <v>67</v>
      </c>
      <c r="D26" s="32">
        <v>601.76184690157959</v>
      </c>
      <c r="E26" s="33">
        <v>29715</v>
      </c>
    </row>
    <row r="27" spans="1:11" ht="18" customHeight="1" x14ac:dyDescent="0.15">
      <c r="A27" s="4">
        <v>21</v>
      </c>
      <c r="B27" s="4">
        <v>20</v>
      </c>
      <c r="C27" s="4" t="s">
        <v>30</v>
      </c>
      <c r="D27" s="32">
        <v>650.38599393438108</v>
      </c>
      <c r="E27" s="33">
        <v>47179</v>
      </c>
    </row>
    <row r="28" spans="1:11" ht="18" customHeight="1" x14ac:dyDescent="0.15">
      <c r="A28" s="4">
        <v>22</v>
      </c>
      <c r="B28" s="4">
        <v>12</v>
      </c>
      <c r="C28" s="4" t="s">
        <v>68</v>
      </c>
      <c r="D28" s="32">
        <v>1080.1738313366218</v>
      </c>
      <c r="E28" s="33">
        <v>45983</v>
      </c>
    </row>
    <row r="29" spans="1:11" ht="18" customHeight="1" x14ac:dyDescent="0.15">
      <c r="A29" s="4">
        <v>23</v>
      </c>
      <c r="B29" s="4">
        <v>22</v>
      </c>
      <c r="C29" s="4" t="s">
        <v>76</v>
      </c>
      <c r="D29" s="32">
        <v>532.06788183532376</v>
      </c>
      <c r="E29" s="33">
        <v>42326</v>
      </c>
    </row>
    <row r="30" spans="1:11" ht="18" customHeight="1" x14ac:dyDescent="0.15">
      <c r="A30" s="82" t="s">
        <v>11</v>
      </c>
      <c r="B30" s="83"/>
      <c r="C30" s="84"/>
      <c r="D30" s="32">
        <v>1363.0973785355673</v>
      </c>
      <c r="E30" s="33">
        <v>3358522</v>
      </c>
    </row>
    <row r="31" spans="1:11" ht="18" customHeight="1" x14ac:dyDescent="0.15"/>
    <row r="32" spans="1:11" ht="18" customHeight="1" x14ac:dyDescent="0.15">
      <c r="A32" s="1" t="s">
        <v>62</v>
      </c>
    </row>
    <row r="33" spans="1:5" ht="18" customHeight="1" x14ac:dyDescent="0.15"/>
    <row r="34" spans="1:5" ht="18" customHeight="1" x14ac:dyDescent="0.15">
      <c r="A34" s="1" t="str">
        <f>'(4)県総人口に占める人口割合'!A34</f>
        <v>総務省自治行政局　「住民基本台帳人口要覧」（令和７年１月１日現在）</v>
      </c>
    </row>
    <row r="35" spans="1:5" ht="18" customHeight="1" x14ac:dyDescent="0.15"/>
    <row r="36" spans="1:5" ht="18" customHeight="1" x14ac:dyDescent="0.15">
      <c r="A36" s="102" t="s">
        <v>92</v>
      </c>
      <c r="B36" s="102"/>
      <c r="C36" s="102"/>
      <c r="D36" s="106" t="s">
        <v>94</v>
      </c>
      <c r="E36" s="106"/>
    </row>
    <row r="37" spans="1:5" ht="18" customHeight="1" x14ac:dyDescent="0.15">
      <c r="A37" s="102"/>
      <c r="B37" s="102"/>
      <c r="C37" s="102"/>
      <c r="D37" s="107" t="s">
        <v>95</v>
      </c>
      <c r="E37" s="107"/>
    </row>
    <row r="38" spans="1:5" ht="18" customHeight="1" x14ac:dyDescent="0.15"/>
    <row r="39" spans="1:5" ht="18" customHeight="1" x14ac:dyDescent="0.15"/>
    <row r="40" spans="1:5" ht="18" customHeight="1" x14ac:dyDescent="0.15"/>
    <row r="41" spans="1:5" ht="18" customHeight="1" x14ac:dyDescent="0.15"/>
  </sheetData>
  <mergeCells count="17">
    <mergeCell ref="D37:E37"/>
    <mergeCell ref="A3:A6"/>
    <mergeCell ref="B3:B6"/>
    <mergeCell ref="C3:C6"/>
    <mergeCell ref="D3:D5"/>
    <mergeCell ref="E3:E5"/>
    <mergeCell ref="A36:C37"/>
    <mergeCell ref="A1:K1"/>
    <mergeCell ref="G19:I19"/>
    <mergeCell ref="G20:I20"/>
    <mergeCell ref="A30:C30"/>
    <mergeCell ref="D36:E36"/>
    <mergeCell ref="G3:G6"/>
    <mergeCell ref="H3:H6"/>
    <mergeCell ref="I3:I6"/>
    <mergeCell ref="J3:J5"/>
    <mergeCell ref="K3:K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2"/>
  <sheetViews>
    <sheetView view="pageBreakPreview" zoomScaleSheetLayoutView="100" workbookViewId="0">
      <selection sqref="A1:K1"/>
    </sheetView>
  </sheetViews>
  <sheetFormatPr defaultColWidth="9" defaultRowHeight="13.5" x14ac:dyDescent="0.15"/>
  <cols>
    <col min="1" max="2" width="3.625" style="1" customWidth="1"/>
    <col min="3" max="5" width="11.625" style="1" customWidth="1"/>
    <col min="6" max="6" width="6.625" style="1" customWidth="1"/>
    <col min="7" max="8" width="3.625" style="1" customWidth="1"/>
    <col min="9" max="11" width="11.625" style="1" customWidth="1"/>
    <col min="12" max="16384" width="9" style="1"/>
  </cols>
  <sheetData>
    <row r="1" spans="1:12" ht="24" x14ac:dyDescent="0.15">
      <c r="A1" s="81" t="s">
        <v>96</v>
      </c>
      <c r="B1" s="81"/>
      <c r="C1" s="81"/>
      <c r="D1" s="81"/>
      <c r="E1" s="81"/>
      <c r="F1" s="81"/>
      <c r="G1" s="81"/>
      <c r="H1" s="81"/>
      <c r="I1" s="81"/>
      <c r="J1" s="81"/>
      <c r="K1" s="81"/>
    </row>
    <row r="2" spans="1:12" ht="18" customHeight="1" x14ac:dyDescent="0.15"/>
    <row r="3" spans="1:12" ht="18" customHeight="1" x14ac:dyDescent="0.15">
      <c r="A3" s="87" t="s">
        <v>7</v>
      </c>
      <c r="B3" s="90" t="s">
        <v>9</v>
      </c>
      <c r="C3" s="87" t="s">
        <v>2</v>
      </c>
      <c r="D3" s="99" t="s">
        <v>98</v>
      </c>
      <c r="E3" s="99" t="s">
        <v>99</v>
      </c>
      <c r="G3" s="87" t="s">
        <v>7</v>
      </c>
      <c r="H3" s="90" t="s">
        <v>9</v>
      </c>
      <c r="I3" s="87" t="s">
        <v>12</v>
      </c>
      <c r="J3" s="99" t="s">
        <v>98</v>
      </c>
      <c r="K3" s="99" t="s">
        <v>99</v>
      </c>
    </row>
    <row r="4" spans="1:12" ht="18" customHeight="1" x14ac:dyDescent="0.15">
      <c r="A4" s="88"/>
      <c r="B4" s="91"/>
      <c r="C4" s="88"/>
      <c r="D4" s="88"/>
      <c r="E4" s="88"/>
      <c r="F4" s="2"/>
      <c r="G4" s="88"/>
      <c r="H4" s="91"/>
      <c r="I4" s="88"/>
      <c r="J4" s="88"/>
      <c r="K4" s="88"/>
    </row>
    <row r="5" spans="1:12" ht="18" customHeight="1" x14ac:dyDescent="0.15">
      <c r="A5" s="88"/>
      <c r="B5" s="91"/>
      <c r="C5" s="88"/>
      <c r="D5" s="88"/>
      <c r="E5" s="88"/>
      <c r="F5" s="2"/>
      <c r="G5" s="88"/>
      <c r="H5" s="91"/>
      <c r="I5" s="88"/>
      <c r="J5" s="88"/>
      <c r="K5" s="88"/>
    </row>
    <row r="6" spans="1:12" ht="18" customHeight="1" x14ac:dyDescent="0.15">
      <c r="A6" s="89"/>
      <c r="B6" s="92"/>
      <c r="C6" s="89"/>
      <c r="D6" s="8" t="s">
        <v>0</v>
      </c>
      <c r="E6" s="8" t="s">
        <v>91</v>
      </c>
      <c r="F6" s="16"/>
      <c r="G6" s="89"/>
      <c r="H6" s="92"/>
      <c r="I6" s="89"/>
      <c r="J6" s="8" t="s">
        <v>0</v>
      </c>
      <c r="K6" s="8" t="s">
        <v>91</v>
      </c>
    </row>
    <row r="7" spans="1:12" ht="18" customHeight="1" x14ac:dyDescent="0.15">
      <c r="A7" s="4">
        <v>1</v>
      </c>
      <c r="B7" s="4">
        <v>2</v>
      </c>
      <c r="C7" s="4" t="s">
        <v>15</v>
      </c>
      <c r="D7" s="9">
        <v>18.81517597653497</v>
      </c>
      <c r="E7" s="33">
        <v>672775</v>
      </c>
      <c r="G7" s="4">
        <v>24</v>
      </c>
      <c r="H7" s="4">
        <v>7</v>
      </c>
      <c r="I7" s="4" t="s">
        <v>17</v>
      </c>
      <c r="J7" s="9">
        <v>0.31023261433272997</v>
      </c>
      <c r="K7" s="33">
        <v>11093</v>
      </c>
      <c r="L7" s="37"/>
    </row>
    <row r="8" spans="1:12" ht="18" customHeight="1" x14ac:dyDescent="0.15">
      <c r="A8" s="4">
        <v>2</v>
      </c>
      <c r="B8" s="4">
        <v>1</v>
      </c>
      <c r="C8" s="4" t="s">
        <v>18</v>
      </c>
      <c r="D8" s="9">
        <v>21.923626787899668</v>
      </c>
      <c r="E8" s="33">
        <v>783924</v>
      </c>
      <c r="G8" s="4">
        <v>25</v>
      </c>
      <c r="H8" s="4">
        <v>10</v>
      </c>
      <c r="I8" s="4" t="s">
        <v>13</v>
      </c>
      <c r="J8" s="9">
        <v>0.1789297995583527</v>
      </c>
      <c r="K8" s="33">
        <v>6398</v>
      </c>
      <c r="L8" s="37"/>
    </row>
    <row r="9" spans="1:12" ht="18" customHeight="1" x14ac:dyDescent="0.15">
      <c r="A9" s="4">
        <v>3</v>
      </c>
      <c r="B9" s="4">
        <v>4</v>
      </c>
      <c r="C9" s="4" t="s">
        <v>23</v>
      </c>
      <c r="D9" s="9">
        <v>5.1950049556674713</v>
      </c>
      <c r="E9" s="33">
        <v>185758</v>
      </c>
      <c r="G9" s="4">
        <v>26</v>
      </c>
      <c r="H9" s="4">
        <v>8</v>
      </c>
      <c r="I9" s="4" t="s">
        <v>24</v>
      </c>
      <c r="J9" s="9">
        <v>0.2052742620753843</v>
      </c>
      <c r="K9" s="33">
        <v>7340</v>
      </c>
      <c r="L9" s="37"/>
    </row>
    <row r="10" spans="1:12" ht="18" customHeight="1" x14ac:dyDescent="0.15">
      <c r="A10" s="4">
        <v>4</v>
      </c>
      <c r="B10" s="4">
        <v>20</v>
      </c>
      <c r="C10" s="4" t="s">
        <v>28</v>
      </c>
      <c r="D10" s="9">
        <v>0.93100547472609596</v>
      </c>
      <c r="E10" s="33">
        <v>33290</v>
      </c>
      <c r="G10" s="4">
        <v>27</v>
      </c>
      <c r="H10" s="4">
        <v>12</v>
      </c>
      <c r="I10" s="4" t="s">
        <v>29</v>
      </c>
      <c r="J10" s="9">
        <v>0.15823457422650197</v>
      </c>
      <c r="K10" s="33">
        <v>5658</v>
      </c>
      <c r="L10" s="37"/>
    </row>
    <row r="11" spans="1:12" ht="18" customHeight="1" x14ac:dyDescent="0.15">
      <c r="A11" s="4">
        <v>5</v>
      </c>
      <c r="B11" s="4">
        <v>10</v>
      </c>
      <c r="C11" s="4" t="s">
        <v>32</v>
      </c>
      <c r="D11" s="9">
        <v>2.9353939811572771</v>
      </c>
      <c r="E11" s="33">
        <v>104961</v>
      </c>
      <c r="G11" s="4">
        <v>28</v>
      </c>
      <c r="H11" s="4">
        <v>9</v>
      </c>
      <c r="I11" s="4" t="s">
        <v>33</v>
      </c>
      <c r="J11" s="9">
        <v>0.18566973105156356</v>
      </c>
      <c r="K11" s="33">
        <v>6639</v>
      </c>
      <c r="L11" s="37"/>
    </row>
    <row r="12" spans="1:12" ht="18" customHeight="1" x14ac:dyDescent="0.15">
      <c r="A12" s="4">
        <v>6</v>
      </c>
      <c r="B12" s="4">
        <v>8</v>
      </c>
      <c r="C12" s="4" t="s">
        <v>34</v>
      </c>
      <c r="D12" s="9">
        <v>3.5477489188143094</v>
      </c>
      <c r="E12" s="33">
        <v>126857</v>
      </c>
      <c r="G12" s="4">
        <v>29</v>
      </c>
      <c r="H12" s="4">
        <v>2</v>
      </c>
      <c r="I12" s="4" t="s">
        <v>37</v>
      </c>
      <c r="J12" s="9">
        <v>1.0097312305492849</v>
      </c>
      <c r="K12" s="33">
        <v>36105</v>
      </c>
      <c r="L12" s="37"/>
    </row>
    <row r="13" spans="1:12" ht="18" customHeight="1" x14ac:dyDescent="0.15">
      <c r="A13" s="4">
        <v>7</v>
      </c>
      <c r="B13" s="4">
        <v>14</v>
      </c>
      <c r="C13" s="4" t="s">
        <v>38</v>
      </c>
      <c r="D13" s="9">
        <v>1.8021066620726995</v>
      </c>
      <c r="E13" s="33">
        <v>64438</v>
      </c>
      <c r="G13" s="4">
        <v>30</v>
      </c>
      <c r="H13" s="4">
        <v>3</v>
      </c>
      <c r="I13" s="4" t="s">
        <v>40</v>
      </c>
      <c r="J13" s="9">
        <v>0.88477681597805624</v>
      </c>
      <c r="K13" s="33">
        <v>31637</v>
      </c>
      <c r="L13" s="37"/>
    </row>
    <row r="14" spans="1:12" ht="18" customHeight="1" x14ac:dyDescent="0.15">
      <c r="A14" s="4">
        <v>8</v>
      </c>
      <c r="B14" s="4">
        <v>11</v>
      </c>
      <c r="C14" s="4" t="s">
        <v>44</v>
      </c>
      <c r="D14" s="9">
        <v>2.6497439385362993</v>
      </c>
      <c r="E14" s="33">
        <v>94747</v>
      </c>
      <c r="G14" s="4">
        <v>31</v>
      </c>
      <c r="H14" s="4">
        <v>1</v>
      </c>
      <c r="I14" s="4" t="s">
        <v>46</v>
      </c>
      <c r="J14" s="9">
        <v>1.2222767880115357</v>
      </c>
      <c r="K14" s="33">
        <v>43705</v>
      </c>
      <c r="L14" s="37"/>
    </row>
    <row r="15" spans="1:12" ht="18" customHeight="1" x14ac:dyDescent="0.15">
      <c r="A15" s="4">
        <v>9</v>
      </c>
      <c r="B15" s="4">
        <v>3</v>
      </c>
      <c r="C15" s="4" t="s">
        <v>48</v>
      </c>
      <c r="D15" s="9">
        <v>6.8934956584773239</v>
      </c>
      <c r="E15" s="33">
        <v>246491</v>
      </c>
      <c r="G15" s="4">
        <v>32</v>
      </c>
      <c r="H15" s="4">
        <v>5</v>
      </c>
      <c r="I15" s="4" t="s">
        <v>52</v>
      </c>
      <c r="J15" s="9">
        <v>0.47473168920022463</v>
      </c>
      <c r="K15" s="33">
        <v>16975</v>
      </c>
      <c r="L15" s="37"/>
    </row>
    <row r="16" spans="1:12" ht="18" customHeight="1" x14ac:dyDescent="0.15">
      <c r="A16" s="4">
        <v>10</v>
      </c>
      <c r="B16" s="4">
        <v>5</v>
      </c>
      <c r="C16" s="4" t="s">
        <v>8</v>
      </c>
      <c r="D16" s="9">
        <v>4.6263896564145135</v>
      </c>
      <c r="E16" s="33">
        <v>165426</v>
      </c>
      <c r="G16" s="4">
        <v>33</v>
      </c>
      <c r="H16" s="4">
        <v>4</v>
      </c>
      <c r="I16" s="4" t="s">
        <v>55</v>
      </c>
      <c r="J16" s="9">
        <v>0.81002230609692527</v>
      </c>
      <c r="K16" s="33">
        <v>28964</v>
      </c>
      <c r="L16" s="37"/>
    </row>
    <row r="17" spans="1:12" ht="18" customHeight="1" x14ac:dyDescent="0.15">
      <c r="A17" s="4">
        <v>11</v>
      </c>
      <c r="B17" s="4">
        <v>7</v>
      </c>
      <c r="C17" s="4" t="s">
        <v>59</v>
      </c>
      <c r="D17" s="9">
        <v>3.7837024541181261</v>
      </c>
      <c r="E17" s="33">
        <v>135294</v>
      </c>
      <c r="G17" s="4">
        <v>34</v>
      </c>
      <c r="H17" s="4">
        <v>11</v>
      </c>
      <c r="I17" s="4" t="s">
        <v>238</v>
      </c>
      <c r="J17" s="9">
        <v>0.15940916809668809</v>
      </c>
      <c r="K17" s="33">
        <v>5700</v>
      </c>
      <c r="L17" s="37"/>
    </row>
    <row r="18" spans="1:12" ht="18" customHeight="1" x14ac:dyDescent="0.15">
      <c r="A18" s="4">
        <v>12</v>
      </c>
      <c r="B18" s="4">
        <v>9</v>
      </c>
      <c r="C18" s="4" t="s">
        <v>49</v>
      </c>
      <c r="D18" s="9">
        <v>3.2196736642630377</v>
      </c>
      <c r="E18" s="33">
        <v>115126</v>
      </c>
      <c r="G18" s="4">
        <v>35</v>
      </c>
      <c r="H18" s="4">
        <v>6</v>
      </c>
      <c r="I18" s="4" t="s">
        <v>61</v>
      </c>
      <c r="J18" s="9">
        <v>0.47453592355519358</v>
      </c>
      <c r="K18" s="33">
        <v>16968</v>
      </c>
      <c r="L18" s="37"/>
    </row>
    <row r="19" spans="1:12" ht="18" customHeight="1" x14ac:dyDescent="0.15">
      <c r="A19" s="4">
        <v>13</v>
      </c>
      <c r="B19" s="4">
        <v>6</v>
      </c>
      <c r="C19" s="4" t="s">
        <v>31</v>
      </c>
      <c r="D19" s="9">
        <v>3.9116772529269763</v>
      </c>
      <c r="E19" s="33">
        <v>139870</v>
      </c>
      <c r="G19" s="82" t="s">
        <v>26</v>
      </c>
      <c r="H19" s="83"/>
      <c r="I19" s="84"/>
      <c r="J19" s="9">
        <v>6.1</v>
      </c>
      <c r="K19" s="33">
        <v>217182</v>
      </c>
    </row>
    <row r="20" spans="1:12" ht="18" customHeight="1" x14ac:dyDescent="0.15">
      <c r="A20" s="4">
        <v>14</v>
      </c>
      <c r="B20" s="4">
        <v>13</v>
      </c>
      <c r="C20" s="4" t="s">
        <v>43</v>
      </c>
      <c r="D20" s="9">
        <v>2.3348409152435434</v>
      </c>
      <c r="E20" s="33">
        <v>83487</v>
      </c>
      <c r="G20" s="82" t="s">
        <v>63</v>
      </c>
      <c r="H20" s="83"/>
      <c r="I20" s="84"/>
      <c r="J20" s="9">
        <v>100</v>
      </c>
      <c r="K20" s="33">
        <v>3575704</v>
      </c>
    </row>
    <row r="21" spans="1:12" ht="18" customHeight="1" x14ac:dyDescent="0.15">
      <c r="A21" s="4">
        <v>15</v>
      </c>
      <c r="B21" s="4">
        <v>12</v>
      </c>
      <c r="C21" s="4" t="s">
        <v>25</v>
      </c>
      <c r="D21" s="9">
        <v>2.4594037985247104</v>
      </c>
      <c r="E21" s="33">
        <v>87941</v>
      </c>
    </row>
    <row r="22" spans="1:12" ht="18" customHeight="1" x14ac:dyDescent="0.15">
      <c r="A22" s="4">
        <v>16</v>
      </c>
      <c r="B22" s="4">
        <v>23</v>
      </c>
      <c r="C22" s="4" t="s">
        <v>39</v>
      </c>
      <c r="D22" s="9">
        <v>0.53925045249830517</v>
      </c>
      <c r="E22" s="33">
        <v>19282</v>
      </c>
    </row>
    <row r="23" spans="1:12" ht="18" customHeight="1" x14ac:dyDescent="0.15">
      <c r="A23" s="4">
        <v>17</v>
      </c>
      <c r="B23" s="4">
        <v>16</v>
      </c>
      <c r="C23" s="4" t="s">
        <v>64</v>
      </c>
      <c r="D23" s="9">
        <v>1.3616339607529035</v>
      </c>
      <c r="E23" s="33">
        <v>48688</v>
      </c>
    </row>
    <row r="24" spans="1:12" ht="18" customHeight="1" x14ac:dyDescent="0.15">
      <c r="A24" s="4">
        <v>18</v>
      </c>
      <c r="B24" s="4">
        <v>15</v>
      </c>
      <c r="C24" s="4" t="s">
        <v>65</v>
      </c>
      <c r="D24" s="9">
        <v>1.6001324494421238</v>
      </c>
      <c r="E24" s="33">
        <v>57216</v>
      </c>
    </row>
    <row r="25" spans="1:12" ht="18" customHeight="1" x14ac:dyDescent="0.15">
      <c r="A25" s="4">
        <v>19</v>
      </c>
      <c r="B25" s="4">
        <v>22</v>
      </c>
      <c r="C25" s="4" t="s">
        <v>239</v>
      </c>
      <c r="D25" s="9">
        <v>0.77601501690296504</v>
      </c>
      <c r="E25" s="33">
        <v>27748</v>
      </c>
    </row>
    <row r="26" spans="1:12" ht="18" customHeight="1" x14ac:dyDescent="0.15">
      <c r="A26" s="4">
        <v>20</v>
      </c>
      <c r="B26" s="4">
        <v>21</v>
      </c>
      <c r="C26" s="4" t="s">
        <v>240</v>
      </c>
      <c r="D26" s="9">
        <v>0.83102516315668196</v>
      </c>
      <c r="E26" s="33">
        <v>29715</v>
      </c>
    </row>
    <row r="27" spans="1:12" ht="18" customHeight="1" x14ac:dyDescent="0.15">
      <c r="A27" s="4">
        <v>21</v>
      </c>
      <c r="B27" s="4">
        <v>17</v>
      </c>
      <c r="C27" s="4" t="s">
        <v>241</v>
      </c>
      <c r="D27" s="9">
        <v>1.3194324809883593</v>
      </c>
      <c r="E27" s="33">
        <v>47179</v>
      </c>
    </row>
    <row r="28" spans="1:12" ht="18" customHeight="1" x14ac:dyDescent="0.15">
      <c r="A28" s="4">
        <v>22</v>
      </c>
      <c r="B28" s="4">
        <v>18</v>
      </c>
      <c r="C28" s="4" t="s">
        <v>242</v>
      </c>
      <c r="D28" s="9">
        <v>1.2859845222087734</v>
      </c>
      <c r="E28" s="33">
        <v>45983</v>
      </c>
    </row>
    <row r="29" spans="1:12" ht="18" customHeight="1" x14ac:dyDescent="0.15">
      <c r="A29" s="4">
        <v>23</v>
      </c>
      <c r="B29" s="4">
        <v>19</v>
      </c>
      <c r="C29" s="4" t="s">
        <v>243</v>
      </c>
      <c r="D29" s="9">
        <v>1.1837109559404246</v>
      </c>
      <c r="E29" s="33">
        <v>42326</v>
      </c>
    </row>
    <row r="30" spans="1:12" ht="18" customHeight="1" x14ac:dyDescent="0.15">
      <c r="A30" s="82" t="s">
        <v>11</v>
      </c>
      <c r="B30" s="83"/>
      <c r="C30" s="84"/>
      <c r="D30" s="9">
        <v>93.9</v>
      </c>
      <c r="E30" s="33">
        <v>3358522</v>
      </c>
    </row>
    <row r="31" spans="1:12" ht="18" customHeight="1" x14ac:dyDescent="0.15"/>
    <row r="32" spans="1:12" ht="18" customHeight="1" x14ac:dyDescent="0.15">
      <c r="A32" s="1" t="s">
        <v>62</v>
      </c>
    </row>
    <row r="33" spans="1:6" ht="18" customHeight="1" x14ac:dyDescent="0.15"/>
    <row r="34" spans="1:6" ht="18" customHeight="1" x14ac:dyDescent="0.15">
      <c r="A34" s="1" t="str">
        <f>'（17）人口自然増減率'!A34</f>
        <v>総務省自治行政局　「住民基本台帳人口要覧」（令和７年１月１日現在）</v>
      </c>
    </row>
    <row r="35" spans="1:6" ht="18" customHeight="1" x14ac:dyDescent="0.15"/>
    <row r="36" spans="1:6" ht="18" customHeight="1" x14ac:dyDescent="0.15">
      <c r="A36" s="35"/>
      <c r="B36" s="24"/>
      <c r="C36" s="24"/>
      <c r="D36" s="24"/>
      <c r="E36" s="24"/>
      <c r="F36" s="24"/>
    </row>
    <row r="37" spans="1:6" ht="18" customHeight="1" x14ac:dyDescent="0.15">
      <c r="B37" s="24"/>
      <c r="C37" s="24"/>
      <c r="D37" s="24"/>
      <c r="E37" s="24"/>
      <c r="F37" s="24"/>
    </row>
    <row r="38" spans="1:6" ht="18" customHeight="1" x14ac:dyDescent="0.15">
      <c r="B38" s="24"/>
      <c r="C38" s="24"/>
      <c r="D38" s="24"/>
      <c r="E38" s="24"/>
      <c r="F38" s="36"/>
    </row>
    <row r="39" spans="1:6" ht="18" customHeight="1" x14ac:dyDescent="0.15">
      <c r="B39" s="24"/>
      <c r="C39" s="24"/>
      <c r="D39" s="24"/>
      <c r="E39" s="24"/>
      <c r="F39" s="24"/>
    </row>
    <row r="40" spans="1:6" ht="14.25" customHeight="1" x14ac:dyDescent="0.15"/>
    <row r="41" spans="1:6" ht="14.25" customHeight="1" x14ac:dyDescent="0.15"/>
    <row r="42" spans="1:6" ht="14.25" customHeight="1" x14ac:dyDescent="0.15"/>
    <row r="43" spans="1:6" ht="14.25" customHeight="1" x14ac:dyDescent="0.15"/>
    <row r="44" spans="1:6" ht="14.25" customHeight="1" x14ac:dyDescent="0.15"/>
    <row r="45" spans="1:6" ht="14.25" customHeight="1" x14ac:dyDescent="0.15"/>
    <row r="46" spans="1:6" ht="14.25" customHeight="1" x14ac:dyDescent="0.15"/>
    <row r="47" spans="1:6" ht="14.25" customHeight="1" x14ac:dyDescent="0.15"/>
    <row r="48" spans="1: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sheetData>
  <mergeCells count="14">
    <mergeCell ref="A1:K1"/>
    <mergeCell ref="G19:I19"/>
    <mergeCell ref="G20:I20"/>
    <mergeCell ref="A30:C30"/>
    <mergeCell ref="A3:A6"/>
    <mergeCell ref="B3:B6"/>
    <mergeCell ref="C3:C6"/>
    <mergeCell ref="D3:D5"/>
    <mergeCell ref="E3:E5"/>
    <mergeCell ref="G3:G6"/>
    <mergeCell ref="H3:H6"/>
    <mergeCell ref="I3:I6"/>
    <mergeCell ref="J3:J5"/>
    <mergeCell ref="K3:K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9"/>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5" style="1" customWidth="1"/>
    <col min="15" max="15" width="9" style="1" bestFit="1" customWidth="1"/>
    <col min="16" max="16384" width="9" style="1"/>
  </cols>
  <sheetData>
    <row r="1" spans="1:13" ht="24" customHeight="1" x14ac:dyDescent="0.15">
      <c r="A1" s="105" t="s">
        <v>97</v>
      </c>
      <c r="B1" s="105"/>
      <c r="C1" s="105"/>
      <c r="D1" s="105"/>
      <c r="E1" s="105"/>
      <c r="F1" s="105"/>
      <c r="G1" s="105"/>
      <c r="H1" s="105"/>
      <c r="I1" s="105"/>
      <c r="J1" s="105"/>
      <c r="K1" s="105"/>
      <c r="L1" s="105"/>
      <c r="M1" s="105"/>
    </row>
    <row r="2" spans="1:13" ht="18" customHeight="1" x14ac:dyDescent="0.15"/>
    <row r="3" spans="1:13" ht="18" customHeight="1" x14ac:dyDescent="0.15">
      <c r="A3" s="87" t="s">
        <v>7</v>
      </c>
      <c r="B3" s="90" t="s">
        <v>9</v>
      </c>
      <c r="C3" s="87" t="s">
        <v>2</v>
      </c>
      <c r="D3" s="99" t="s">
        <v>101</v>
      </c>
      <c r="E3" s="99" t="s">
        <v>102</v>
      </c>
      <c r="F3" s="99" t="s">
        <v>99</v>
      </c>
      <c r="H3" s="87" t="s">
        <v>7</v>
      </c>
      <c r="I3" s="90" t="s">
        <v>9</v>
      </c>
      <c r="J3" s="87" t="s">
        <v>12</v>
      </c>
      <c r="K3" s="99" t="s">
        <v>101</v>
      </c>
      <c r="L3" s="99" t="s">
        <v>102</v>
      </c>
      <c r="M3" s="99" t="s">
        <v>99</v>
      </c>
    </row>
    <row r="4" spans="1:13" ht="18" customHeight="1" x14ac:dyDescent="0.15">
      <c r="A4" s="88"/>
      <c r="B4" s="91"/>
      <c r="C4" s="88"/>
      <c r="D4" s="100"/>
      <c r="E4" s="88"/>
      <c r="F4" s="88"/>
      <c r="H4" s="88"/>
      <c r="I4" s="91"/>
      <c r="J4" s="88"/>
      <c r="K4" s="88"/>
      <c r="L4" s="88"/>
      <c r="M4" s="88"/>
    </row>
    <row r="5" spans="1:13" ht="18" customHeight="1" x14ac:dyDescent="0.15">
      <c r="A5" s="88"/>
      <c r="B5" s="91"/>
      <c r="C5" s="88"/>
      <c r="D5" s="100"/>
      <c r="E5" s="88"/>
      <c r="F5" s="88"/>
      <c r="H5" s="88"/>
      <c r="I5" s="91"/>
      <c r="J5" s="88"/>
      <c r="K5" s="88"/>
      <c r="L5" s="88"/>
      <c r="M5" s="88"/>
    </row>
    <row r="6" spans="1:13" ht="18" customHeight="1" x14ac:dyDescent="0.15">
      <c r="A6" s="89"/>
      <c r="B6" s="92"/>
      <c r="C6" s="89"/>
      <c r="D6" s="8" t="s">
        <v>0</v>
      </c>
      <c r="E6" s="8" t="s">
        <v>91</v>
      </c>
      <c r="F6" s="8" t="s">
        <v>91</v>
      </c>
      <c r="H6" s="89"/>
      <c r="I6" s="92"/>
      <c r="J6" s="89"/>
      <c r="K6" s="8" t="s">
        <v>0</v>
      </c>
      <c r="L6" s="8" t="s">
        <v>91</v>
      </c>
      <c r="M6" s="8" t="s">
        <v>91</v>
      </c>
    </row>
    <row r="7" spans="1:13" ht="18" customHeight="1" x14ac:dyDescent="0.15">
      <c r="A7" s="4">
        <v>1</v>
      </c>
      <c r="B7" s="4">
        <v>16</v>
      </c>
      <c r="C7" s="25" t="s">
        <v>15</v>
      </c>
      <c r="D7" s="39">
        <v>2.0616104938500985</v>
      </c>
      <c r="E7" s="40">
        <v>13870</v>
      </c>
      <c r="F7" s="41">
        <v>672775</v>
      </c>
      <c r="H7" s="4">
        <v>24</v>
      </c>
      <c r="I7" s="4">
        <v>3</v>
      </c>
      <c r="J7" s="25" t="s">
        <v>17</v>
      </c>
      <c r="K7" s="39">
        <v>4.3090237086450909</v>
      </c>
      <c r="L7" s="40">
        <v>478</v>
      </c>
      <c r="M7" s="41">
        <v>11093</v>
      </c>
    </row>
    <row r="8" spans="1:13" ht="18" customHeight="1" x14ac:dyDescent="0.15">
      <c r="A8" s="4">
        <v>2</v>
      </c>
      <c r="B8" s="4">
        <v>9</v>
      </c>
      <c r="C8" s="25" t="s">
        <v>18</v>
      </c>
      <c r="D8" s="39">
        <v>3.8489700532194449</v>
      </c>
      <c r="E8" s="40">
        <v>30173</v>
      </c>
      <c r="F8" s="41">
        <v>783924</v>
      </c>
      <c r="H8" s="4">
        <v>25</v>
      </c>
      <c r="I8" s="4">
        <v>8</v>
      </c>
      <c r="J8" s="25" t="s">
        <v>13</v>
      </c>
      <c r="K8" s="39">
        <v>1.5629884338855891</v>
      </c>
      <c r="L8" s="40">
        <v>100</v>
      </c>
      <c r="M8" s="41">
        <v>6398</v>
      </c>
    </row>
    <row r="9" spans="1:13" ht="18" customHeight="1" x14ac:dyDescent="0.15">
      <c r="A9" s="4">
        <v>3</v>
      </c>
      <c r="B9" s="4">
        <v>13</v>
      </c>
      <c r="C9" s="25" t="s">
        <v>23</v>
      </c>
      <c r="D9" s="39">
        <v>3.0642018109583438</v>
      </c>
      <c r="E9" s="40">
        <v>5692</v>
      </c>
      <c r="F9" s="41">
        <v>185758</v>
      </c>
      <c r="H9" s="4">
        <v>26</v>
      </c>
      <c r="I9" s="4">
        <v>11</v>
      </c>
      <c r="J9" s="25" t="s">
        <v>24</v>
      </c>
      <c r="K9" s="39">
        <v>0.96730245231607637</v>
      </c>
      <c r="L9" s="40">
        <v>71</v>
      </c>
      <c r="M9" s="41">
        <v>7340</v>
      </c>
    </row>
    <row r="10" spans="1:13" ht="18" customHeight="1" x14ac:dyDescent="0.15">
      <c r="A10" s="4">
        <v>4</v>
      </c>
      <c r="B10" s="4">
        <v>10</v>
      </c>
      <c r="C10" s="25" t="s">
        <v>28</v>
      </c>
      <c r="D10" s="39">
        <v>3.7278462000600783</v>
      </c>
      <c r="E10" s="40">
        <v>1241</v>
      </c>
      <c r="F10" s="41">
        <v>33290</v>
      </c>
      <c r="H10" s="4">
        <v>27</v>
      </c>
      <c r="I10" s="4">
        <v>12</v>
      </c>
      <c r="J10" s="25" t="s">
        <v>29</v>
      </c>
      <c r="K10" s="39">
        <v>0.68928950159066804</v>
      </c>
      <c r="L10" s="40">
        <v>39</v>
      </c>
      <c r="M10" s="41">
        <v>5658</v>
      </c>
    </row>
    <row r="11" spans="1:13" ht="18" customHeight="1" x14ac:dyDescent="0.15">
      <c r="A11" s="4">
        <v>5</v>
      </c>
      <c r="B11" s="4">
        <v>23</v>
      </c>
      <c r="C11" s="25" t="s">
        <v>32</v>
      </c>
      <c r="D11" s="39">
        <v>1.5262811901563438</v>
      </c>
      <c r="E11" s="40">
        <v>1602</v>
      </c>
      <c r="F11" s="41">
        <v>104961</v>
      </c>
      <c r="H11" s="4">
        <v>28</v>
      </c>
      <c r="I11" s="4">
        <v>6</v>
      </c>
      <c r="J11" s="25" t="s">
        <v>33</v>
      </c>
      <c r="K11" s="39">
        <v>2.4100015062509414</v>
      </c>
      <c r="L11" s="40">
        <v>160</v>
      </c>
      <c r="M11" s="41">
        <v>6639</v>
      </c>
    </row>
    <row r="12" spans="1:13" ht="18" customHeight="1" x14ac:dyDescent="0.15">
      <c r="A12" s="4">
        <v>6</v>
      </c>
      <c r="B12" s="4">
        <v>14</v>
      </c>
      <c r="C12" s="25" t="s">
        <v>34</v>
      </c>
      <c r="D12" s="39">
        <v>2.5753407379963265</v>
      </c>
      <c r="E12" s="40">
        <v>3267</v>
      </c>
      <c r="F12" s="41">
        <v>126857</v>
      </c>
      <c r="H12" s="4">
        <v>29</v>
      </c>
      <c r="I12" s="4">
        <v>10</v>
      </c>
      <c r="J12" s="25" t="s">
        <v>37</v>
      </c>
      <c r="K12" s="39">
        <v>1.2519041683977288</v>
      </c>
      <c r="L12" s="40">
        <v>452</v>
      </c>
      <c r="M12" s="41">
        <v>36105</v>
      </c>
    </row>
    <row r="13" spans="1:13" ht="18" customHeight="1" x14ac:dyDescent="0.15">
      <c r="A13" s="4">
        <v>7</v>
      </c>
      <c r="B13" s="4">
        <v>20</v>
      </c>
      <c r="C13" s="25" t="s">
        <v>38</v>
      </c>
      <c r="D13" s="39">
        <v>1.641888326763711</v>
      </c>
      <c r="E13" s="40">
        <v>1058</v>
      </c>
      <c r="F13" s="41">
        <v>64438</v>
      </c>
      <c r="H13" s="4">
        <v>30</v>
      </c>
      <c r="I13" s="4">
        <v>2</v>
      </c>
      <c r="J13" s="25" t="s">
        <v>40</v>
      </c>
      <c r="K13" s="39">
        <v>4.5737585738217907</v>
      </c>
      <c r="L13" s="40">
        <v>1447</v>
      </c>
      <c r="M13" s="41">
        <v>31637</v>
      </c>
    </row>
    <row r="14" spans="1:13" ht="18" customHeight="1" x14ac:dyDescent="0.15">
      <c r="A14" s="4">
        <v>8</v>
      </c>
      <c r="B14" s="4">
        <v>15</v>
      </c>
      <c r="C14" s="25" t="s">
        <v>44</v>
      </c>
      <c r="D14" s="39">
        <v>2.0697225241960169</v>
      </c>
      <c r="E14" s="40">
        <v>1961</v>
      </c>
      <c r="F14" s="41">
        <v>94747</v>
      </c>
      <c r="H14" s="4">
        <v>31</v>
      </c>
      <c r="I14" s="4">
        <v>9</v>
      </c>
      <c r="J14" s="25" t="s">
        <v>46</v>
      </c>
      <c r="K14" s="39">
        <v>1.3682645006292187</v>
      </c>
      <c r="L14" s="40">
        <v>598</v>
      </c>
      <c r="M14" s="41">
        <v>43705</v>
      </c>
    </row>
    <row r="15" spans="1:13" ht="18" customHeight="1" x14ac:dyDescent="0.15">
      <c r="A15" s="4">
        <v>9</v>
      </c>
      <c r="B15" s="4">
        <v>12</v>
      </c>
      <c r="C15" s="25" t="s">
        <v>48</v>
      </c>
      <c r="D15" s="39">
        <v>3.0743515990441841</v>
      </c>
      <c r="E15" s="40">
        <v>7578</v>
      </c>
      <c r="F15" s="41">
        <v>246491</v>
      </c>
      <c r="H15" s="4">
        <v>32</v>
      </c>
      <c r="I15" s="4">
        <v>5</v>
      </c>
      <c r="J15" s="25" t="s">
        <v>52</v>
      </c>
      <c r="K15" s="39">
        <v>2.7275405007363771</v>
      </c>
      <c r="L15" s="40">
        <v>463</v>
      </c>
      <c r="M15" s="41">
        <v>16975</v>
      </c>
    </row>
    <row r="16" spans="1:13" ht="18" customHeight="1" x14ac:dyDescent="0.15">
      <c r="A16" s="4">
        <v>10</v>
      </c>
      <c r="B16" s="4">
        <v>5</v>
      </c>
      <c r="C16" s="25" t="s">
        <v>8</v>
      </c>
      <c r="D16" s="39">
        <v>5.9452564893063968</v>
      </c>
      <c r="E16" s="40">
        <v>9835</v>
      </c>
      <c r="F16" s="41">
        <v>165426</v>
      </c>
      <c r="H16" s="4">
        <v>33</v>
      </c>
      <c r="I16" s="4">
        <v>1</v>
      </c>
      <c r="J16" s="25" t="s">
        <v>55</v>
      </c>
      <c r="K16" s="39">
        <v>8.3759149288772274</v>
      </c>
      <c r="L16" s="40">
        <v>2426</v>
      </c>
      <c r="M16" s="41">
        <v>28964</v>
      </c>
    </row>
    <row r="17" spans="1:13" ht="18" customHeight="1" x14ac:dyDescent="0.15">
      <c r="A17" s="4">
        <v>11</v>
      </c>
      <c r="B17" s="4">
        <v>7</v>
      </c>
      <c r="C17" s="25" t="s">
        <v>59</v>
      </c>
      <c r="D17" s="39">
        <v>4.2773515455230831</v>
      </c>
      <c r="E17" s="40">
        <v>5787</v>
      </c>
      <c r="F17" s="41">
        <v>135294</v>
      </c>
      <c r="H17" s="4">
        <v>34</v>
      </c>
      <c r="I17" s="4">
        <v>7</v>
      </c>
      <c r="J17" s="25" t="s">
        <v>84</v>
      </c>
      <c r="K17" s="39">
        <v>1.9122807017543861</v>
      </c>
      <c r="L17" s="40">
        <v>109</v>
      </c>
      <c r="M17" s="41">
        <v>5700</v>
      </c>
    </row>
    <row r="18" spans="1:13" ht="18" customHeight="1" x14ac:dyDescent="0.15">
      <c r="A18" s="4">
        <v>12</v>
      </c>
      <c r="B18" s="4">
        <v>6</v>
      </c>
      <c r="C18" s="25" t="s">
        <v>49</v>
      </c>
      <c r="D18" s="39">
        <v>4.7104911140836991</v>
      </c>
      <c r="E18" s="40">
        <v>5423</v>
      </c>
      <c r="F18" s="41">
        <v>115126</v>
      </c>
      <c r="H18" s="4">
        <v>35</v>
      </c>
      <c r="I18" s="4">
        <v>4</v>
      </c>
      <c r="J18" s="25" t="s">
        <v>61</v>
      </c>
      <c r="K18" s="39">
        <v>3.3121169259783123</v>
      </c>
      <c r="L18" s="40">
        <v>562</v>
      </c>
      <c r="M18" s="41">
        <v>16968</v>
      </c>
    </row>
    <row r="19" spans="1:13" ht="18" customHeight="1" x14ac:dyDescent="0.15">
      <c r="A19" s="4">
        <v>13</v>
      </c>
      <c r="B19" s="4">
        <v>21</v>
      </c>
      <c r="C19" s="25" t="s">
        <v>31</v>
      </c>
      <c r="D19" s="39">
        <v>1.6114963895045398</v>
      </c>
      <c r="E19" s="40">
        <v>2254</v>
      </c>
      <c r="F19" s="41">
        <v>139870</v>
      </c>
      <c r="H19" s="82" t="s">
        <v>26</v>
      </c>
      <c r="I19" s="83"/>
      <c r="J19" s="84"/>
      <c r="K19" s="39">
        <v>3.1793610888563508</v>
      </c>
      <c r="L19" s="40">
        <v>6905</v>
      </c>
      <c r="M19" s="41">
        <v>217182</v>
      </c>
    </row>
    <row r="20" spans="1:13" ht="18" customHeight="1" x14ac:dyDescent="0.15">
      <c r="A20" s="4">
        <v>14</v>
      </c>
      <c r="B20" s="4">
        <v>11</v>
      </c>
      <c r="C20" s="25" t="s">
        <v>43</v>
      </c>
      <c r="D20" s="39">
        <v>3.5227041335776832</v>
      </c>
      <c r="E20" s="40">
        <v>2941</v>
      </c>
      <c r="F20" s="41">
        <v>83487</v>
      </c>
      <c r="H20" s="82" t="s">
        <v>63</v>
      </c>
      <c r="I20" s="83"/>
      <c r="J20" s="84"/>
      <c r="K20" s="39">
        <v>3.3590867700458422</v>
      </c>
      <c r="L20" s="40">
        <v>120111</v>
      </c>
      <c r="M20" s="41">
        <v>3575704</v>
      </c>
    </row>
    <row r="21" spans="1:13" ht="18" customHeight="1" x14ac:dyDescent="0.15">
      <c r="A21" s="4">
        <v>15</v>
      </c>
      <c r="B21" s="4">
        <v>3</v>
      </c>
      <c r="C21" s="25" t="s">
        <v>25</v>
      </c>
      <c r="D21" s="39">
        <v>6.7272375797409634</v>
      </c>
      <c r="E21" s="40">
        <v>5916</v>
      </c>
      <c r="F21" s="41">
        <v>87941</v>
      </c>
    </row>
    <row r="22" spans="1:13" ht="18" customHeight="1" x14ac:dyDescent="0.15">
      <c r="A22" s="4">
        <v>16</v>
      </c>
      <c r="B22" s="4">
        <v>17</v>
      </c>
      <c r="C22" s="25" t="s">
        <v>39</v>
      </c>
      <c r="D22" s="39">
        <v>2.0277979462711335</v>
      </c>
      <c r="E22" s="40">
        <v>391</v>
      </c>
      <c r="F22" s="41">
        <v>19282</v>
      </c>
    </row>
    <row r="23" spans="1:13" ht="18" customHeight="1" x14ac:dyDescent="0.15">
      <c r="A23" s="4">
        <v>17</v>
      </c>
      <c r="B23" s="4">
        <v>18</v>
      </c>
      <c r="C23" s="25" t="s">
        <v>64</v>
      </c>
      <c r="D23" s="39">
        <v>1.8238580348340454</v>
      </c>
      <c r="E23" s="40">
        <v>888</v>
      </c>
      <c r="F23" s="41">
        <v>48688</v>
      </c>
    </row>
    <row r="24" spans="1:13" ht="18" customHeight="1" x14ac:dyDescent="0.15">
      <c r="A24" s="4">
        <v>18</v>
      </c>
      <c r="B24" s="4">
        <v>2</v>
      </c>
      <c r="C24" s="25" t="s">
        <v>65</v>
      </c>
      <c r="D24" s="39">
        <v>7.3580816554809845</v>
      </c>
      <c r="E24" s="40">
        <v>4210</v>
      </c>
      <c r="F24" s="41">
        <v>57216</v>
      </c>
    </row>
    <row r="25" spans="1:13" ht="18" customHeight="1" x14ac:dyDescent="0.15">
      <c r="A25" s="4">
        <v>19</v>
      </c>
      <c r="B25" s="4">
        <v>19</v>
      </c>
      <c r="C25" s="25" t="s">
        <v>45</v>
      </c>
      <c r="D25" s="39">
        <v>1.7442698572870114</v>
      </c>
      <c r="E25" s="40">
        <v>484</v>
      </c>
      <c r="F25" s="41">
        <v>27748</v>
      </c>
    </row>
    <row r="26" spans="1:13" ht="18" customHeight="1" x14ac:dyDescent="0.15">
      <c r="A26" s="4">
        <v>20</v>
      </c>
      <c r="B26" s="4">
        <v>8</v>
      </c>
      <c r="C26" s="25" t="s">
        <v>67</v>
      </c>
      <c r="D26" s="39">
        <v>4.1157664479219251</v>
      </c>
      <c r="E26" s="40">
        <v>1223</v>
      </c>
      <c r="F26" s="41">
        <v>29715</v>
      </c>
    </row>
    <row r="27" spans="1:13" ht="18" customHeight="1" x14ac:dyDescent="0.15">
      <c r="A27" s="4">
        <v>21</v>
      </c>
      <c r="B27" s="4">
        <v>1</v>
      </c>
      <c r="C27" s="25" t="s">
        <v>30</v>
      </c>
      <c r="D27" s="39">
        <v>8.5440556179656202</v>
      </c>
      <c r="E27" s="40">
        <v>4031</v>
      </c>
      <c r="F27" s="41">
        <v>47179</v>
      </c>
    </row>
    <row r="28" spans="1:13" ht="18" customHeight="1" x14ac:dyDescent="0.15">
      <c r="A28" s="4">
        <v>22</v>
      </c>
      <c r="B28" s="4">
        <v>22</v>
      </c>
      <c r="C28" s="25" t="s">
        <v>68</v>
      </c>
      <c r="D28" s="39">
        <v>1.5701454885501163</v>
      </c>
      <c r="E28" s="40">
        <v>722</v>
      </c>
      <c r="F28" s="41">
        <v>45983</v>
      </c>
    </row>
    <row r="29" spans="1:13" ht="18" customHeight="1" x14ac:dyDescent="0.15">
      <c r="A29" s="4">
        <v>23</v>
      </c>
      <c r="B29" s="4">
        <v>4</v>
      </c>
      <c r="C29" s="25" t="s">
        <v>76</v>
      </c>
      <c r="D29" s="39">
        <v>6.2821906156972069</v>
      </c>
      <c r="E29" s="40">
        <v>2659</v>
      </c>
      <c r="F29" s="41">
        <v>42326</v>
      </c>
    </row>
    <row r="30" spans="1:13" ht="18" customHeight="1" x14ac:dyDescent="0.15">
      <c r="A30" s="82" t="s">
        <v>11</v>
      </c>
      <c r="B30" s="83"/>
      <c r="C30" s="84"/>
      <c r="D30" s="39">
        <v>3.3707089011178129</v>
      </c>
      <c r="E30" s="40">
        <v>113206</v>
      </c>
      <c r="F30" s="41">
        <v>3358522</v>
      </c>
    </row>
    <row r="31" spans="1:13" ht="18" customHeight="1" x14ac:dyDescent="0.15"/>
    <row r="32" spans="1:13" ht="18" customHeight="1" x14ac:dyDescent="0.15">
      <c r="A32" s="1" t="s">
        <v>93</v>
      </c>
    </row>
    <row r="33" spans="1:9" ht="18" customHeight="1" x14ac:dyDescent="0.15"/>
    <row r="34" spans="1:9" ht="18" customHeight="1" x14ac:dyDescent="0.15">
      <c r="A34" s="1" t="str">
        <f>'(4)県総人口に占める人口割合'!A34</f>
        <v>総務省自治行政局　「住民基本台帳人口要覧」（令和７年１月１日現在）</v>
      </c>
    </row>
    <row r="35" spans="1:9" ht="18" customHeight="1" x14ac:dyDescent="0.15"/>
    <row r="36" spans="1:9" ht="18" customHeight="1" x14ac:dyDescent="0.15">
      <c r="A36" s="102" t="s">
        <v>103</v>
      </c>
      <c r="B36" s="102"/>
      <c r="C36" s="102"/>
      <c r="D36" s="106" t="s">
        <v>104</v>
      </c>
      <c r="E36" s="106"/>
      <c r="F36" s="102" t="s">
        <v>81</v>
      </c>
      <c r="G36" s="102"/>
      <c r="H36" s="102"/>
      <c r="I36" s="102"/>
    </row>
    <row r="37" spans="1:9" ht="18" customHeight="1" x14ac:dyDescent="0.15">
      <c r="A37" s="102"/>
      <c r="B37" s="102"/>
      <c r="C37" s="102"/>
      <c r="D37" s="108" t="s">
        <v>47</v>
      </c>
      <c r="E37" s="108"/>
      <c r="F37" s="102"/>
      <c r="G37" s="102"/>
      <c r="H37" s="102"/>
      <c r="I37" s="102"/>
    </row>
    <row r="38" spans="1:9" ht="18" customHeight="1" x14ac:dyDescent="0.15"/>
    <row r="39" spans="1:9" ht="15.75" customHeight="1" x14ac:dyDescent="0.15">
      <c r="A39" s="38"/>
      <c r="B39" s="24"/>
      <c r="C39" s="24"/>
      <c r="D39" s="24"/>
      <c r="E39" s="24"/>
      <c r="F39" s="24"/>
    </row>
  </sheetData>
  <mergeCells count="21">
    <mergeCell ref="B3:B6"/>
    <mergeCell ref="C3:C6"/>
    <mergeCell ref="D3:D5"/>
    <mergeCell ref="E3:E5"/>
    <mergeCell ref="A36:C37"/>
    <mergeCell ref="A1:M1"/>
    <mergeCell ref="H19:J19"/>
    <mergeCell ref="H20:J20"/>
    <mergeCell ref="A30:C30"/>
    <mergeCell ref="D36:E36"/>
    <mergeCell ref="F3:F5"/>
    <mergeCell ref="H3:H6"/>
    <mergeCell ref="I3:I6"/>
    <mergeCell ref="J3:J6"/>
    <mergeCell ref="K3:K5"/>
    <mergeCell ref="L3:L5"/>
    <mergeCell ref="M3:M5"/>
    <mergeCell ref="F36:F37"/>
    <mergeCell ref="G36:I37"/>
    <mergeCell ref="D37:E37"/>
    <mergeCell ref="A3:A6"/>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9"/>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6384" width="9" style="1"/>
  </cols>
  <sheetData>
    <row r="1" spans="1:13" ht="24" x14ac:dyDescent="0.15">
      <c r="A1" s="81" t="s">
        <v>106</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110" t="s">
        <v>70</v>
      </c>
      <c r="E3" s="110" t="s">
        <v>19</v>
      </c>
      <c r="F3" s="99" t="s">
        <v>108</v>
      </c>
      <c r="H3" s="87" t="s">
        <v>7</v>
      </c>
      <c r="I3" s="90" t="s">
        <v>9</v>
      </c>
      <c r="J3" s="87" t="s">
        <v>12</v>
      </c>
      <c r="K3" s="110" t="s">
        <v>70</v>
      </c>
      <c r="L3" s="110" t="s">
        <v>19</v>
      </c>
      <c r="M3" s="99" t="s">
        <v>108</v>
      </c>
    </row>
    <row r="4" spans="1:13" ht="18" customHeight="1" x14ac:dyDescent="0.15">
      <c r="A4" s="88"/>
      <c r="B4" s="91"/>
      <c r="C4" s="88"/>
      <c r="D4" s="111"/>
      <c r="E4" s="111"/>
      <c r="F4" s="100"/>
      <c r="H4" s="88"/>
      <c r="I4" s="91"/>
      <c r="J4" s="88"/>
      <c r="K4" s="111"/>
      <c r="L4" s="111"/>
      <c r="M4" s="100"/>
    </row>
    <row r="5" spans="1:13" ht="18" customHeight="1" x14ac:dyDescent="0.15">
      <c r="A5" s="88"/>
      <c r="B5" s="91"/>
      <c r="C5" s="88"/>
      <c r="D5" s="111"/>
      <c r="E5" s="111"/>
      <c r="F5" s="100"/>
      <c r="H5" s="88"/>
      <c r="I5" s="91"/>
      <c r="J5" s="88"/>
      <c r="K5" s="111"/>
      <c r="L5" s="111"/>
      <c r="M5" s="100"/>
    </row>
    <row r="6" spans="1:13" ht="18" customHeight="1" x14ac:dyDescent="0.15">
      <c r="A6" s="89"/>
      <c r="B6" s="92"/>
      <c r="C6" s="89"/>
      <c r="D6" s="8" t="s">
        <v>0</v>
      </c>
      <c r="E6" s="8" t="s">
        <v>91</v>
      </c>
      <c r="F6" s="8" t="s">
        <v>91</v>
      </c>
      <c r="H6" s="89"/>
      <c r="I6" s="92"/>
      <c r="J6" s="89"/>
      <c r="K6" s="8" t="s">
        <v>0</v>
      </c>
      <c r="L6" s="8" t="s">
        <v>91</v>
      </c>
      <c r="M6" s="8" t="s">
        <v>91</v>
      </c>
    </row>
    <row r="7" spans="1:13" ht="18" customHeight="1" x14ac:dyDescent="0.15">
      <c r="A7" s="4">
        <v>1</v>
      </c>
      <c r="B7" s="4">
        <v>18</v>
      </c>
      <c r="C7" s="25" t="s">
        <v>15</v>
      </c>
      <c r="D7" s="39">
        <v>11.288612885407758</v>
      </c>
      <c r="E7" s="41">
        <v>78274</v>
      </c>
      <c r="F7" s="42">
        <v>693389</v>
      </c>
      <c r="H7" s="4">
        <v>24</v>
      </c>
      <c r="I7" s="4">
        <v>10</v>
      </c>
      <c r="J7" s="25" t="s">
        <v>17</v>
      </c>
      <c r="K7" s="39">
        <v>6.7374651810584956</v>
      </c>
      <c r="L7" s="41">
        <v>774</v>
      </c>
      <c r="M7" s="42">
        <v>11488</v>
      </c>
    </row>
    <row r="8" spans="1:13" ht="18" customHeight="1" x14ac:dyDescent="0.15">
      <c r="A8" s="4">
        <v>2</v>
      </c>
      <c r="B8" s="4">
        <v>8</v>
      </c>
      <c r="C8" s="25" t="s">
        <v>18</v>
      </c>
      <c r="D8" s="39">
        <v>12.831502507847297</v>
      </c>
      <c r="E8" s="41">
        <v>101461</v>
      </c>
      <c r="F8" s="42">
        <v>790718</v>
      </c>
      <c r="H8" s="4">
        <v>25</v>
      </c>
      <c r="I8" s="4">
        <v>7</v>
      </c>
      <c r="J8" s="25" t="s">
        <v>13</v>
      </c>
      <c r="K8" s="39">
        <v>9.3740902474526937</v>
      </c>
      <c r="L8" s="41">
        <v>644</v>
      </c>
      <c r="M8" s="42">
        <v>6870</v>
      </c>
    </row>
    <row r="9" spans="1:13" ht="18" customHeight="1" x14ac:dyDescent="0.15">
      <c r="A9" s="4">
        <v>3</v>
      </c>
      <c r="B9" s="4">
        <v>19</v>
      </c>
      <c r="C9" s="25" t="s">
        <v>23</v>
      </c>
      <c r="D9" s="39">
        <v>10.117960144889274</v>
      </c>
      <c r="E9" s="41">
        <v>19162</v>
      </c>
      <c r="F9" s="42">
        <v>189386</v>
      </c>
      <c r="H9" s="4">
        <v>26</v>
      </c>
      <c r="I9" s="4">
        <v>8</v>
      </c>
      <c r="J9" s="25" t="s">
        <v>24</v>
      </c>
      <c r="K9" s="39">
        <v>8.3661292370191696</v>
      </c>
      <c r="L9" s="41">
        <v>659</v>
      </c>
      <c r="M9" s="42">
        <v>7877</v>
      </c>
    </row>
    <row r="10" spans="1:13" ht="18" customHeight="1" x14ac:dyDescent="0.15">
      <c r="A10" s="4">
        <v>4</v>
      </c>
      <c r="B10" s="4">
        <v>23</v>
      </c>
      <c r="C10" s="25" t="s">
        <v>28</v>
      </c>
      <c r="D10" s="39">
        <v>5.8261225444340505</v>
      </c>
      <c r="E10" s="41">
        <v>1993</v>
      </c>
      <c r="F10" s="42">
        <v>34208</v>
      </c>
      <c r="H10" s="4">
        <v>27</v>
      </c>
      <c r="I10" s="4">
        <v>9</v>
      </c>
      <c r="J10" s="25" t="s">
        <v>29</v>
      </c>
      <c r="K10" s="39">
        <v>7.6681020205366019</v>
      </c>
      <c r="L10" s="41">
        <v>463</v>
      </c>
      <c r="M10" s="42">
        <v>6038</v>
      </c>
    </row>
    <row r="11" spans="1:13" ht="18" customHeight="1" x14ac:dyDescent="0.15">
      <c r="A11" s="4">
        <v>5</v>
      </c>
      <c r="B11" s="4">
        <v>12</v>
      </c>
      <c r="C11" s="25" t="s">
        <v>32</v>
      </c>
      <c r="D11" s="39">
        <v>12.11137192321609</v>
      </c>
      <c r="E11" s="41">
        <v>13054</v>
      </c>
      <c r="F11" s="42">
        <v>107783</v>
      </c>
      <c r="H11" s="4">
        <v>28</v>
      </c>
      <c r="I11" s="4">
        <v>12</v>
      </c>
      <c r="J11" s="25" t="s">
        <v>33</v>
      </c>
      <c r="K11" s="39">
        <v>6.1354019746121295</v>
      </c>
      <c r="L11" s="41">
        <v>435</v>
      </c>
      <c r="M11" s="42">
        <v>7090</v>
      </c>
    </row>
    <row r="12" spans="1:13" ht="18" customHeight="1" x14ac:dyDescent="0.15">
      <c r="A12" s="4">
        <v>6</v>
      </c>
      <c r="B12" s="4">
        <v>11</v>
      </c>
      <c r="C12" s="25" t="s">
        <v>34</v>
      </c>
      <c r="D12" s="39">
        <v>12.308653058038328</v>
      </c>
      <c r="E12" s="41">
        <v>15768</v>
      </c>
      <c r="F12" s="42">
        <v>128105</v>
      </c>
      <c r="H12" s="4">
        <v>29</v>
      </c>
      <c r="I12" s="4">
        <v>5</v>
      </c>
      <c r="J12" s="25" t="s">
        <v>37</v>
      </c>
      <c r="K12" s="39">
        <v>11.648638364950807</v>
      </c>
      <c r="L12" s="41">
        <v>4286</v>
      </c>
      <c r="M12" s="42">
        <v>36794</v>
      </c>
    </row>
    <row r="13" spans="1:13" ht="18" customHeight="1" x14ac:dyDescent="0.15">
      <c r="A13" s="4">
        <v>7</v>
      </c>
      <c r="B13" s="4">
        <v>20</v>
      </c>
      <c r="C13" s="25" t="s">
        <v>38</v>
      </c>
      <c r="D13" s="39">
        <v>8.4026812844512975</v>
      </c>
      <c r="E13" s="41">
        <v>5503</v>
      </c>
      <c r="F13" s="42">
        <v>65491</v>
      </c>
      <c r="H13" s="4">
        <v>30</v>
      </c>
      <c r="I13" s="4">
        <v>3</v>
      </c>
      <c r="J13" s="25" t="s">
        <v>40</v>
      </c>
      <c r="K13" s="39">
        <v>12.652160201829076</v>
      </c>
      <c r="L13" s="41">
        <v>4012</v>
      </c>
      <c r="M13" s="42">
        <v>31710</v>
      </c>
    </row>
    <row r="14" spans="1:13" ht="18" customHeight="1" x14ac:dyDescent="0.15">
      <c r="A14" s="4">
        <v>8</v>
      </c>
      <c r="B14" s="4">
        <v>9</v>
      </c>
      <c r="C14" s="25" t="s">
        <v>44</v>
      </c>
      <c r="D14" s="39">
        <v>12.559679896363313</v>
      </c>
      <c r="E14" s="41">
        <v>12022</v>
      </c>
      <c r="F14" s="42">
        <v>95719</v>
      </c>
      <c r="H14" s="4">
        <v>31</v>
      </c>
      <c r="I14" s="4">
        <v>1</v>
      </c>
      <c r="J14" s="25" t="s">
        <v>46</v>
      </c>
      <c r="K14" s="39">
        <v>15.875946095624885</v>
      </c>
      <c r="L14" s="41">
        <v>6880</v>
      </c>
      <c r="M14" s="42">
        <v>43336</v>
      </c>
    </row>
    <row r="15" spans="1:13" ht="18" customHeight="1" x14ac:dyDescent="0.15">
      <c r="A15" s="4">
        <v>9</v>
      </c>
      <c r="B15" s="4">
        <v>10</v>
      </c>
      <c r="C15" s="25" t="s">
        <v>48</v>
      </c>
      <c r="D15" s="39">
        <v>12.400974766903566</v>
      </c>
      <c r="E15" s="41">
        <v>30431</v>
      </c>
      <c r="F15" s="42">
        <v>245392</v>
      </c>
      <c r="H15" s="4">
        <v>32</v>
      </c>
      <c r="I15" s="4">
        <v>4</v>
      </c>
      <c r="J15" s="25" t="s">
        <v>52</v>
      </c>
      <c r="K15" s="39">
        <v>11.659844894442051</v>
      </c>
      <c r="L15" s="41">
        <v>2165</v>
      </c>
      <c r="M15" s="42">
        <v>18568</v>
      </c>
    </row>
    <row r="16" spans="1:13" ht="18" customHeight="1" x14ac:dyDescent="0.15">
      <c r="A16" s="4">
        <v>10</v>
      </c>
      <c r="B16" s="4">
        <v>6</v>
      </c>
      <c r="C16" s="25" t="s">
        <v>8</v>
      </c>
      <c r="D16" s="39">
        <v>12.92598636843621</v>
      </c>
      <c r="E16" s="41">
        <v>21544</v>
      </c>
      <c r="F16" s="42">
        <v>166672</v>
      </c>
      <c r="H16" s="4">
        <v>33</v>
      </c>
      <c r="I16" s="4">
        <v>2</v>
      </c>
      <c r="J16" s="25" t="s">
        <v>55</v>
      </c>
      <c r="K16" s="39">
        <v>12.756319374805491</v>
      </c>
      <c r="L16" s="41">
        <v>3689</v>
      </c>
      <c r="M16" s="42">
        <v>28919</v>
      </c>
    </row>
    <row r="17" spans="1:13" ht="18" customHeight="1" x14ac:dyDescent="0.15">
      <c r="A17" s="4">
        <v>11</v>
      </c>
      <c r="B17" s="4">
        <v>13</v>
      </c>
      <c r="C17" s="25" t="s">
        <v>59</v>
      </c>
      <c r="D17" s="39">
        <v>12.109320764368446</v>
      </c>
      <c r="E17" s="41">
        <v>16571</v>
      </c>
      <c r="F17" s="42">
        <v>136845</v>
      </c>
      <c r="H17" s="4">
        <v>34</v>
      </c>
      <c r="I17" s="4">
        <v>11</v>
      </c>
      <c r="J17" s="25" t="s">
        <v>84</v>
      </c>
      <c r="K17" s="39">
        <v>6.4937157589429582</v>
      </c>
      <c r="L17" s="41">
        <v>403</v>
      </c>
      <c r="M17" s="42">
        <v>6206</v>
      </c>
    </row>
    <row r="18" spans="1:13" ht="18" customHeight="1" x14ac:dyDescent="0.15">
      <c r="A18" s="4">
        <v>12</v>
      </c>
      <c r="B18" s="4">
        <v>3</v>
      </c>
      <c r="C18" s="25" t="s">
        <v>49</v>
      </c>
      <c r="D18" s="39">
        <v>13.618490874610714</v>
      </c>
      <c r="E18" s="41">
        <v>15655</v>
      </c>
      <c r="F18" s="42">
        <v>114954</v>
      </c>
      <c r="H18" s="4">
        <v>35</v>
      </c>
      <c r="I18" s="4">
        <v>6</v>
      </c>
      <c r="J18" s="25" t="s">
        <v>61</v>
      </c>
      <c r="K18" s="39">
        <v>11.485364037348916</v>
      </c>
      <c r="L18" s="41">
        <v>2005</v>
      </c>
      <c r="M18" s="42">
        <v>17457</v>
      </c>
    </row>
    <row r="19" spans="1:13" ht="18" customHeight="1" x14ac:dyDescent="0.15">
      <c r="A19" s="4">
        <v>13</v>
      </c>
      <c r="B19" s="4">
        <v>7</v>
      </c>
      <c r="C19" s="25" t="s">
        <v>31</v>
      </c>
      <c r="D19" s="39">
        <v>12.851806257163476</v>
      </c>
      <c r="E19" s="41">
        <v>18165</v>
      </c>
      <c r="F19" s="42">
        <v>141342</v>
      </c>
      <c r="H19" s="112" t="s">
        <v>26</v>
      </c>
      <c r="I19" s="113"/>
      <c r="J19" s="114"/>
      <c r="K19" s="39">
        <v>11.879758761968581</v>
      </c>
      <c r="L19" s="41">
        <v>26415</v>
      </c>
      <c r="M19" s="42">
        <v>222353</v>
      </c>
    </row>
    <row r="20" spans="1:13" ht="18" customHeight="1" x14ac:dyDescent="0.15">
      <c r="A20" s="4">
        <v>14</v>
      </c>
      <c r="B20" s="4">
        <v>5</v>
      </c>
      <c r="C20" s="25" t="s">
        <v>43</v>
      </c>
      <c r="D20" s="39">
        <v>13.077562518761402</v>
      </c>
      <c r="E20" s="41">
        <v>11327</v>
      </c>
      <c r="F20" s="42">
        <v>86614</v>
      </c>
      <c r="H20" s="112" t="s">
        <v>63</v>
      </c>
      <c r="I20" s="113"/>
      <c r="J20" s="114"/>
      <c r="K20" s="39">
        <v>12.07538144039335</v>
      </c>
      <c r="L20" s="41">
        <v>438723</v>
      </c>
      <c r="M20" s="41">
        <v>3633202</v>
      </c>
    </row>
    <row r="21" spans="1:13" ht="18" customHeight="1" x14ac:dyDescent="0.15">
      <c r="A21" s="4">
        <v>15</v>
      </c>
      <c r="B21" s="4">
        <v>1</v>
      </c>
      <c r="C21" s="25" t="s">
        <v>25</v>
      </c>
      <c r="D21" s="39">
        <v>14.526996266958026</v>
      </c>
      <c r="E21" s="41">
        <v>12764</v>
      </c>
      <c r="F21" s="42">
        <v>87864</v>
      </c>
    </row>
    <row r="22" spans="1:13" ht="18" customHeight="1" x14ac:dyDescent="0.15">
      <c r="A22" s="4">
        <v>16</v>
      </c>
      <c r="B22" s="4">
        <v>21</v>
      </c>
      <c r="C22" s="25" t="s">
        <v>39</v>
      </c>
      <c r="D22" s="39">
        <v>8.3436555517019269</v>
      </c>
      <c r="E22" s="41">
        <v>1684</v>
      </c>
      <c r="F22" s="42">
        <v>20183</v>
      </c>
    </row>
    <row r="23" spans="1:13" ht="18" customHeight="1" x14ac:dyDescent="0.15">
      <c r="A23" s="4">
        <v>17</v>
      </c>
      <c r="B23" s="4">
        <v>4</v>
      </c>
      <c r="C23" s="25" t="s">
        <v>64</v>
      </c>
      <c r="D23" s="39">
        <v>13.460745222054173</v>
      </c>
      <c r="E23" s="41">
        <v>6853</v>
      </c>
      <c r="F23" s="42">
        <v>50911</v>
      </c>
    </row>
    <row r="24" spans="1:13" ht="18" customHeight="1" x14ac:dyDescent="0.15">
      <c r="A24" s="4">
        <v>18</v>
      </c>
      <c r="B24" s="4">
        <v>14</v>
      </c>
      <c r="C24" s="25" t="s">
        <v>65</v>
      </c>
      <c r="D24" s="39">
        <v>12.04629869568973</v>
      </c>
      <c r="E24" s="41">
        <v>6973</v>
      </c>
      <c r="F24" s="42">
        <v>57885</v>
      </c>
    </row>
    <row r="25" spans="1:13" ht="18" customHeight="1" x14ac:dyDescent="0.15">
      <c r="A25" s="4">
        <v>19</v>
      </c>
      <c r="B25" s="4">
        <v>22</v>
      </c>
      <c r="C25" s="25" t="s">
        <v>45</v>
      </c>
      <c r="D25" s="39">
        <v>8.258247605533878</v>
      </c>
      <c r="E25" s="41">
        <v>2328</v>
      </c>
      <c r="F25" s="42">
        <v>28190</v>
      </c>
    </row>
    <row r="26" spans="1:13" ht="18" customHeight="1" x14ac:dyDescent="0.15">
      <c r="A26" s="4">
        <v>20</v>
      </c>
      <c r="B26" s="4">
        <v>15</v>
      </c>
      <c r="C26" s="25" t="s">
        <v>67</v>
      </c>
      <c r="D26" s="39">
        <v>11.809150242741858</v>
      </c>
      <c r="E26" s="41">
        <v>3673</v>
      </c>
      <c r="F26" s="42">
        <v>31103</v>
      </c>
    </row>
    <row r="27" spans="1:13" ht="18" customHeight="1" x14ac:dyDescent="0.15">
      <c r="A27" s="4">
        <v>21</v>
      </c>
      <c r="B27" s="4">
        <v>2</v>
      </c>
      <c r="C27" s="25" t="s">
        <v>30</v>
      </c>
      <c r="D27" s="39">
        <v>14.04298060223064</v>
      </c>
      <c r="E27" s="41">
        <v>6711</v>
      </c>
      <c r="F27" s="42">
        <v>47789</v>
      </c>
    </row>
    <row r="28" spans="1:13" ht="18" customHeight="1" x14ac:dyDescent="0.15">
      <c r="A28" s="4">
        <v>22</v>
      </c>
      <c r="B28" s="4">
        <v>17</v>
      </c>
      <c r="C28" s="25" t="s">
        <v>68</v>
      </c>
      <c r="D28" s="39">
        <v>11.383642423724467</v>
      </c>
      <c r="E28" s="41">
        <v>5328</v>
      </c>
      <c r="F28" s="42">
        <v>46804</v>
      </c>
    </row>
    <row r="29" spans="1:13" ht="18" customHeight="1" x14ac:dyDescent="0.15">
      <c r="A29" s="4">
        <v>23</v>
      </c>
      <c r="B29" s="4">
        <v>16</v>
      </c>
      <c r="C29" s="25" t="s">
        <v>76</v>
      </c>
      <c r="D29" s="39">
        <v>11.640844099121878</v>
      </c>
      <c r="E29" s="41">
        <v>5064</v>
      </c>
      <c r="F29" s="42">
        <v>43502</v>
      </c>
    </row>
    <row r="30" spans="1:13" ht="18" customHeight="1" x14ac:dyDescent="0.15">
      <c r="A30" s="112" t="s">
        <v>11</v>
      </c>
      <c r="B30" s="113"/>
      <c r="C30" s="114"/>
      <c r="D30" s="39">
        <v>12.088134068673224</v>
      </c>
      <c r="E30" s="41">
        <v>412308</v>
      </c>
      <c r="F30" s="41">
        <v>3410849</v>
      </c>
    </row>
    <row r="31" spans="1:13" ht="18" customHeight="1" x14ac:dyDescent="0.15"/>
    <row r="32" spans="1:13" ht="18" customHeight="1" x14ac:dyDescent="0.15">
      <c r="A32" s="1" t="s">
        <v>62</v>
      </c>
    </row>
    <row r="33" spans="1:9" ht="18" customHeight="1" x14ac:dyDescent="0.15"/>
    <row r="34" spans="1:9" ht="18" customHeight="1" x14ac:dyDescent="0.15">
      <c r="A34" s="1" t="s">
        <v>143</v>
      </c>
    </row>
    <row r="35" spans="1:9" ht="18" customHeight="1" x14ac:dyDescent="0.15"/>
    <row r="36" spans="1:9" ht="18" customHeight="1" x14ac:dyDescent="0.15">
      <c r="A36" s="101" t="s">
        <v>6</v>
      </c>
      <c r="B36" s="101"/>
      <c r="C36" s="101"/>
      <c r="D36" s="101"/>
      <c r="E36" s="106" t="s">
        <v>146</v>
      </c>
      <c r="F36" s="106"/>
      <c r="G36" s="107" t="s">
        <v>81</v>
      </c>
      <c r="H36" s="107"/>
      <c r="I36" s="107"/>
    </row>
    <row r="37" spans="1:9" ht="18" customHeight="1" x14ac:dyDescent="0.15">
      <c r="A37" s="101"/>
      <c r="B37" s="101"/>
      <c r="C37" s="101"/>
      <c r="D37" s="101"/>
      <c r="E37" s="109" t="s">
        <v>148</v>
      </c>
      <c r="F37" s="109"/>
      <c r="G37" s="107"/>
      <c r="H37" s="107"/>
      <c r="I37" s="107"/>
    </row>
    <row r="38" spans="1:9" ht="18" customHeight="1" x14ac:dyDescent="0.15">
      <c r="A38" s="38"/>
      <c r="B38" s="38"/>
      <c r="C38" s="23"/>
      <c r="D38" s="38"/>
      <c r="E38" s="23"/>
    </row>
    <row r="39" spans="1:9" ht="18" customHeight="1" x14ac:dyDescent="0.15">
      <c r="A39" s="1" t="s">
        <v>130</v>
      </c>
      <c r="B39" s="24"/>
      <c r="C39" s="24"/>
      <c r="D39" s="24"/>
      <c r="E39" s="24"/>
      <c r="F39" s="24"/>
    </row>
    <row r="40" spans="1:9" ht="18" customHeight="1" x14ac:dyDescent="0.15"/>
    <row r="41" spans="1:9" ht="18" customHeight="1" x14ac:dyDescent="0.15"/>
    <row r="42" spans="1:9" ht="18" customHeight="1" x14ac:dyDescent="0.15"/>
    <row r="43" spans="1:9" ht="18" customHeight="1" x14ac:dyDescent="0.15"/>
    <row r="44" spans="1:9" ht="18" customHeight="1" x14ac:dyDescent="0.15"/>
    <row r="45" spans="1:9" ht="18" customHeight="1" x14ac:dyDescent="0.15"/>
    <row r="46" spans="1:9" ht="18" customHeight="1" x14ac:dyDescent="0.15"/>
    <row r="47" spans="1:9" ht="18" customHeight="1" x14ac:dyDescent="0.15"/>
    <row r="48" spans="1:9"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20">
    <mergeCell ref="A1:M1"/>
    <mergeCell ref="H19:J19"/>
    <mergeCell ref="H20:J20"/>
    <mergeCell ref="A30:C30"/>
    <mergeCell ref="E36:F36"/>
    <mergeCell ref="H3:H6"/>
    <mergeCell ref="I3:I6"/>
    <mergeCell ref="J3:J6"/>
    <mergeCell ref="K3:K5"/>
    <mergeCell ref="L3:L5"/>
    <mergeCell ref="M3:M5"/>
    <mergeCell ref="G36:I37"/>
    <mergeCell ref="E37:F37"/>
    <mergeCell ref="A3:A6"/>
    <mergeCell ref="B3:B6"/>
    <mergeCell ref="C3:C6"/>
    <mergeCell ref="D3:D5"/>
    <mergeCell ref="E3:E5"/>
    <mergeCell ref="F3:F5"/>
    <mergeCell ref="A36:D37"/>
  </mergeCells>
  <phoneticPr fontId="18" type="Hiragana"/>
  <pageMargins left="0.59055118110236227" right="0.59055118110236227" top="0.78740157480314965" bottom="0.39370078740157483" header="0.39370078740157483" footer="0.39370078740157483"/>
  <pageSetup paperSize="9" firstPageNumber="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9"/>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4" width="9" style="1" bestFit="1" customWidth="1"/>
    <col min="15" max="16384" width="9" style="1"/>
  </cols>
  <sheetData>
    <row r="1" spans="1:13" ht="24" x14ac:dyDescent="0.15">
      <c r="A1" s="81" t="s">
        <v>156</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110" t="s">
        <v>123</v>
      </c>
      <c r="E3" s="110" t="s">
        <v>158</v>
      </c>
      <c r="F3" s="99" t="s">
        <v>108</v>
      </c>
      <c r="H3" s="87" t="s">
        <v>7</v>
      </c>
      <c r="I3" s="90" t="s">
        <v>9</v>
      </c>
      <c r="J3" s="87" t="s">
        <v>12</v>
      </c>
      <c r="K3" s="110" t="s">
        <v>123</v>
      </c>
      <c r="L3" s="110" t="s">
        <v>158</v>
      </c>
      <c r="M3" s="99" t="s">
        <v>108</v>
      </c>
    </row>
    <row r="4" spans="1:13" ht="18" customHeight="1" x14ac:dyDescent="0.15">
      <c r="A4" s="88"/>
      <c r="B4" s="91"/>
      <c r="C4" s="88"/>
      <c r="D4" s="115"/>
      <c r="E4" s="111"/>
      <c r="F4" s="100"/>
      <c r="H4" s="88"/>
      <c r="I4" s="91"/>
      <c r="J4" s="88"/>
      <c r="K4" s="115"/>
      <c r="L4" s="111"/>
      <c r="M4" s="100"/>
    </row>
    <row r="5" spans="1:13" ht="18" customHeight="1" x14ac:dyDescent="0.15">
      <c r="A5" s="88"/>
      <c r="B5" s="91"/>
      <c r="C5" s="88"/>
      <c r="D5" s="115"/>
      <c r="E5" s="111"/>
      <c r="F5" s="100"/>
      <c r="H5" s="88"/>
      <c r="I5" s="91"/>
      <c r="J5" s="88"/>
      <c r="K5" s="115"/>
      <c r="L5" s="111"/>
      <c r="M5" s="100"/>
    </row>
    <row r="6" spans="1:13" ht="18" customHeight="1" x14ac:dyDescent="0.15">
      <c r="A6" s="89"/>
      <c r="B6" s="92"/>
      <c r="C6" s="89"/>
      <c r="D6" s="8" t="s">
        <v>0</v>
      </c>
      <c r="E6" s="8" t="s">
        <v>91</v>
      </c>
      <c r="F6" s="8" t="s">
        <v>91</v>
      </c>
      <c r="H6" s="89"/>
      <c r="I6" s="92"/>
      <c r="J6" s="89"/>
      <c r="K6" s="8" t="s">
        <v>0</v>
      </c>
      <c r="L6" s="8" t="s">
        <v>91</v>
      </c>
      <c r="M6" s="8" t="s">
        <v>91</v>
      </c>
    </row>
    <row r="7" spans="1:13" ht="18" customHeight="1" x14ac:dyDescent="0.15">
      <c r="A7" s="25">
        <v>1</v>
      </c>
      <c r="B7" s="25">
        <v>12</v>
      </c>
      <c r="C7" s="25" t="s">
        <v>15</v>
      </c>
      <c r="D7" s="39">
        <v>57.095944700593748</v>
      </c>
      <c r="E7" s="41">
        <v>395897</v>
      </c>
      <c r="F7" s="42">
        <v>693389</v>
      </c>
      <c r="H7" s="25">
        <v>24</v>
      </c>
      <c r="I7" s="25">
        <v>8</v>
      </c>
      <c r="J7" s="25" t="s">
        <v>17</v>
      </c>
      <c r="K7" s="39">
        <v>45.168871866295262</v>
      </c>
      <c r="L7" s="41">
        <v>5189</v>
      </c>
      <c r="M7" s="42">
        <v>11488</v>
      </c>
    </row>
    <row r="8" spans="1:13" ht="18" customHeight="1" x14ac:dyDescent="0.15">
      <c r="A8" s="25">
        <v>2</v>
      </c>
      <c r="B8" s="25">
        <v>7</v>
      </c>
      <c r="C8" s="25" t="s">
        <v>18</v>
      </c>
      <c r="D8" s="39">
        <v>57.882076796025892</v>
      </c>
      <c r="E8" s="41">
        <v>457684</v>
      </c>
      <c r="F8" s="42">
        <v>790718</v>
      </c>
      <c r="H8" s="25">
        <v>25</v>
      </c>
      <c r="I8" s="25">
        <v>7</v>
      </c>
      <c r="J8" s="25" t="s">
        <v>13</v>
      </c>
      <c r="K8" s="39">
        <v>47.54002911208152</v>
      </c>
      <c r="L8" s="41">
        <v>3266</v>
      </c>
      <c r="M8" s="42">
        <v>6870</v>
      </c>
    </row>
    <row r="9" spans="1:13" ht="18" customHeight="1" x14ac:dyDescent="0.15">
      <c r="A9" s="25">
        <v>3</v>
      </c>
      <c r="B9" s="25">
        <v>14</v>
      </c>
      <c r="C9" s="25" t="s">
        <v>23</v>
      </c>
      <c r="D9" s="39">
        <v>56.721721774576793</v>
      </c>
      <c r="E9" s="41">
        <v>107423</v>
      </c>
      <c r="F9" s="42">
        <v>189386</v>
      </c>
      <c r="H9" s="25">
        <v>26</v>
      </c>
      <c r="I9" s="25">
        <v>11</v>
      </c>
      <c r="J9" s="25" t="s">
        <v>24</v>
      </c>
      <c r="K9" s="39">
        <v>42.389234480132032</v>
      </c>
      <c r="L9" s="41">
        <v>3339</v>
      </c>
      <c r="M9" s="42">
        <v>7877</v>
      </c>
    </row>
    <row r="10" spans="1:13" ht="18" customHeight="1" x14ac:dyDescent="0.15">
      <c r="A10" s="25">
        <v>4</v>
      </c>
      <c r="B10" s="25">
        <v>23</v>
      </c>
      <c r="C10" s="25" t="s">
        <v>28</v>
      </c>
      <c r="D10" s="39">
        <v>44.586061739943872</v>
      </c>
      <c r="E10" s="41">
        <v>15252</v>
      </c>
      <c r="F10" s="42">
        <v>34208</v>
      </c>
      <c r="H10" s="25">
        <v>27</v>
      </c>
      <c r="I10" s="25">
        <v>10</v>
      </c>
      <c r="J10" s="25" t="s">
        <v>29</v>
      </c>
      <c r="K10" s="39">
        <v>43.391851606492217</v>
      </c>
      <c r="L10" s="41">
        <v>2620</v>
      </c>
      <c r="M10" s="42">
        <v>6038</v>
      </c>
    </row>
    <row r="11" spans="1:13" ht="18" customHeight="1" x14ac:dyDescent="0.15">
      <c r="A11" s="25">
        <v>5</v>
      </c>
      <c r="B11" s="25">
        <v>11</v>
      </c>
      <c r="C11" s="25" t="s">
        <v>32</v>
      </c>
      <c r="D11" s="39">
        <v>57.135169739198197</v>
      </c>
      <c r="E11" s="41">
        <v>61582</v>
      </c>
      <c r="F11" s="42">
        <v>107783</v>
      </c>
      <c r="H11" s="25">
        <v>28</v>
      </c>
      <c r="I11" s="25">
        <v>12</v>
      </c>
      <c r="J11" s="25" t="s">
        <v>33</v>
      </c>
      <c r="K11" s="39">
        <v>41.918194640338506</v>
      </c>
      <c r="L11" s="41">
        <v>2972</v>
      </c>
      <c r="M11" s="42">
        <v>7090</v>
      </c>
    </row>
    <row r="12" spans="1:13" ht="18" customHeight="1" x14ac:dyDescent="0.15">
      <c r="A12" s="25">
        <v>6</v>
      </c>
      <c r="B12" s="25">
        <v>10</v>
      </c>
      <c r="C12" s="25" t="s">
        <v>34</v>
      </c>
      <c r="D12" s="39">
        <v>57.399008625736705</v>
      </c>
      <c r="E12" s="41">
        <v>73531</v>
      </c>
      <c r="F12" s="42">
        <v>128105</v>
      </c>
      <c r="H12" s="25">
        <v>29</v>
      </c>
      <c r="I12" s="25">
        <v>5</v>
      </c>
      <c r="J12" s="25" t="s">
        <v>37</v>
      </c>
      <c r="K12" s="39">
        <v>55.435668859053109</v>
      </c>
      <c r="L12" s="41">
        <v>20397</v>
      </c>
      <c r="M12" s="42">
        <v>36794</v>
      </c>
    </row>
    <row r="13" spans="1:13" ht="18" customHeight="1" x14ac:dyDescent="0.15">
      <c r="A13" s="25">
        <v>7</v>
      </c>
      <c r="B13" s="25">
        <v>22</v>
      </c>
      <c r="C13" s="25" t="s">
        <v>38</v>
      </c>
      <c r="D13" s="39">
        <v>47.088912980409518</v>
      </c>
      <c r="E13" s="41">
        <v>30839</v>
      </c>
      <c r="F13" s="42">
        <v>65491</v>
      </c>
      <c r="H13" s="25">
        <v>30</v>
      </c>
      <c r="I13" s="25">
        <v>3</v>
      </c>
      <c r="J13" s="25" t="s">
        <v>40</v>
      </c>
      <c r="K13" s="39">
        <v>60.236518448438979</v>
      </c>
      <c r="L13" s="41">
        <v>19101</v>
      </c>
      <c r="M13" s="42">
        <v>31710</v>
      </c>
    </row>
    <row r="14" spans="1:13" ht="18" customHeight="1" x14ac:dyDescent="0.15">
      <c r="A14" s="25">
        <v>8</v>
      </c>
      <c r="B14" s="25">
        <v>18</v>
      </c>
      <c r="C14" s="25" t="s">
        <v>44</v>
      </c>
      <c r="D14" s="39">
        <v>55.383988549817701</v>
      </c>
      <c r="E14" s="41">
        <v>53013</v>
      </c>
      <c r="F14" s="42">
        <v>95719</v>
      </c>
      <c r="H14" s="25">
        <v>31</v>
      </c>
      <c r="I14" s="25">
        <v>1</v>
      </c>
      <c r="J14" s="25" t="s">
        <v>46</v>
      </c>
      <c r="K14" s="39">
        <v>61.196234077902901</v>
      </c>
      <c r="L14" s="41">
        <v>26520</v>
      </c>
      <c r="M14" s="42">
        <v>43336</v>
      </c>
    </row>
    <row r="15" spans="1:13" ht="18" customHeight="1" x14ac:dyDescent="0.15">
      <c r="A15" s="25">
        <v>9</v>
      </c>
      <c r="B15" s="25">
        <v>5</v>
      </c>
      <c r="C15" s="25" t="s">
        <v>48</v>
      </c>
      <c r="D15" s="39">
        <v>58.647796179174549</v>
      </c>
      <c r="E15" s="41">
        <v>143917</v>
      </c>
      <c r="F15" s="42">
        <v>245392</v>
      </c>
      <c r="H15" s="25">
        <v>32</v>
      </c>
      <c r="I15" s="25">
        <v>4</v>
      </c>
      <c r="J15" s="25" t="s">
        <v>52</v>
      </c>
      <c r="K15" s="39">
        <v>58.132270573028869</v>
      </c>
      <c r="L15" s="41">
        <v>10794</v>
      </c>
      <c r="M15" s="42">
        <v>18568</v>
      </c>
    </row>
    <row r="16" spans="1:13" ht="18" customHeight="1" x14ac:dyDescent="0.15">
      <c r="A16" s="25">
        <v>10</v>
      </c>
      <c r="B16" s="25">
        <v>13</v>
      </c>
      <c r="C16" s="25" t="s">
        <v>8</v>
      </c>
      <c r="D16" s="39">
        <v>56.903979072669678</v>
      </c>
      <c r="E16" s="41">
        <v>94843</v>
      </c>
      <c r="F16" s="42">
        <v>166672</v>
      </c>
      <c r="H16" s="25">
        <v>33</v>
      </c>
      <c r="I16" s="25">
        <v>2</v>
      </c>
      <c r="J16" s="25" t="s">
        <v>55</v>
      </c>
      <c r="K16" s="39">
        <v>60.825063107299705</v>
      </c>
      <c r="L16" s="41">
        <v>17590</v>
      </c>
      <c r="M16" s="42">
        <v>28919</v>
      </c>
    </row>
    <row r="17" spans="1:13" ht="18" customHeight="1" x14ac:dyDescent="0.15">
      <c r="A17" s="25">
        <v>11</v>
      </c>
      <c r="B17" s="25">
        <v>9</v>
      </c>
      <c r="C17" s="25" t="s">
        <v>59</v>
      </c>
      <c r="D17" s="39">
        <v>57.452592349008</v>
      </c>
      <c r="E17" s="41">
        <v>78621</v>
      </c>
      <c r="F17" s="42">
        <v>136845</v>
      </c>
      <c r="H17" s="25">
        <v>34</v>
      </c>
      <c r="I17" s="25">
        <v>9</v>
      </c>
      <c r="J17" s="25" t="s">
        <v>84</v>
      </c>
      <c r="K17" s="39">
        <v>43.941347083467612</v>
      </c>
      <c r="L17" s="41">
        <v>2727</v>
      </c>
      <c r="M17" s="42">
        <v>6206</v>
      </c>
    </row>
    <row r="18" spans="1:13" ht="18" customHeight="1" x14ac:dyDescent="0.15">
      <c r="A18" s="25">
        <v>12</v>
      </c>
      <c r="B18" s="25">
        <v>8</v>
      </c>
      <c r="C18" s="25" t="s">
        <v>49</v>
      </c>
      <c r="D18" s="39">
        <v>57.733528193886251</v>
      </c>
      <c r="E18" s="41">
        <v>66367</v>
      </c>
      <c r="F18" s="42">
        <v>114954</v>
      </c>
      <c r="H18" s="25">
        <v>35</v>
      </c>
      <c r="I18" s="25">
        <v>6</v>
      </c>
      <c r="J18" s="25" t="s">
        <v>61</v>
      </c>
      <c r="K18" s="39">
        <v>53.508621183479413</v>
      </c>
      <c r="L18" s="41">
        <v>9341</v>
      </c>
      <c r="M18" s="42">
        <v>17457</v>
      </c>
    </row>
    <row r="19" spans="1:13" ht="18" customHeight="1" x14ac:dyDescent="0.15">
      <c r="A19" s="25">
        <v>13</v>
      </c>
      <c r="B19" s="25">
        <v>16</v>
      </c>
      <c r="C19" s="25" t="s">
        <v>31</v>
      </c>
      <c r="D19" s="39">
        <v>56.313056274851071</v>
      </c>
      <c r="E19" s="41">
        <v>79594</v>
      </c>
      <c r="F19" s="42">
        <v>141342</v>
      </c>
      <c r="H19" s="112" t="s">
        <v>26</v>
      </c>
      <c r="I19" s="113"/>
      <c r="J19" s="114"/>
      <c r="K19" s="39">
        <v>55.702419126344147</v>
      </c>
      <c r="L19" s="41">
        <v>123856</v>
      </c>
      <c r="M19" s="42">
        <v>222353</v>
      </c>
    </row>
    <row r="20" spans="1:13" ht="18" customHeight="1" x14ac:dyDescent="0.15">
      <c r="A20" s="25">
        <v>14</v>
      </c>
      <c r="B20" s="25">
        <v>1</v>
      </c>
      <c r="C20" s="25" t="s">
        <v>43</v>
      </c>
      <c r="D20" s="39">
        <v>60.694575934606412</v>
      </c>
      <c r="E20" s="41">
        <v>52570</v>
      </c>
      <c r="F20" s="42">
        <v>86614</v>
      </c>
      <c r="H20" s="112" t="s">
        <v>63</v>
      </c>
      <c r="I20" s="113"/>
      <c r="J20" s="114"/>
      <c r="K20" s="39">
        <v>57.009161615566647</v>
      </c>
      <c r="L20" s="41">
        <v>2071258</v>
      </c>
      <c r="M20" s="41">
        <v>3633202</v>
      </c>
    </row>
    <row r="21" spans="1:13" ht="18" customHeight="1" x14ac:dyDescent="0.15">
      <c r="A21" s="25">
        <v>15</v>
      </c>
      <c r="B21" s="25">
        <v>2</v>
      </c>
      <c r="C21" s="25" t="s">
        <v>25</v>
      </c>
      <c r="D21" s="39">
        <v>60.088318310115632</v>
      </c>
      <c r="E21" s="41">
        <v>52796</v>
      </c>
      <c r="F21" s="42">
        <v>87864</v>
      </c>
    </row>
    <row r="22" spans="1:13" ht="18" customHeight="1" x14ac:dyDescent="0.15">
      <c r="A22" s="25">
        <v>16</v>
      </c>
      <c r="B22" s="25">
        <v>21</v>
      </c>
      <c r="C22" s="25" t="s">
        <v>39</v>
      </c>
      <c r="D22" s="39">
        <v>48.986771044938813</v>
      </c>
      <c r="E22" s="41">
        <v>9887</v>
      </c>
      <c r="F22" s="42">
        <v>20183</v>
      </c>
    </row>
    <row r="23" spans="1:13" ht="18" customHeight="1" x14ac:dyDescent="0.15">
      <c r="A23" s="25">
        <v>17</v>
      </c>
      <c r="B23" s="25">
        <v>4</v>
      </c>
      <c r="C23" s="25" t="s">
        <v>64</v>
      </c>
      <c r="D23" s="39">
        <v>58.981359627585391</v>
      </c>
      <c r="E23" s="41">
        <v>30028</v>
      </c>
      <c r="F23" s="42">
        <v>50911</v>
      </c>
    </row>
    <row r="24" spans="1:13" ht="18" customHeight="1" x14ac:dyDescent="0.15">
      <c r="A24" s="25">
        <v>18</v>
      </c>
      <c r="B24" s="25">
        <v>3</v>
      </c>
      <c r="C24" s="25" t="s">
        <v>65</v>
      </c>
      <c r="D24" s="39">
        <v>59.853157121879583</v>
      </c>
      <c r="E24" s="41">
        <v>34646</v>
      </c>
      <c r="F24" s="42">
        <v>57885</v>
      </c>
    </row>
    <row r="25" spans="1:13" ht="18" customHeight="1" x14ac:dyDescent="0.15">
      <c r="A25" s="25">
        <v>19</v>
      </c>
      <c r="B25" s="25">
        <v>20</v>
      </c>
      <c r="C25" s="25" t="s">
        <v>45</v>
      </c>
      <c r="D25" s="39">
        <v>49.169918410783964</v>
      </c>
      <c r="E25" s="41">
        <v>13861</v>
      </c>
      <c r="F25" s="42">
        <v>28190</v>
      </c>
    </row>
    <row r="26" spans="1:13" ht="18" customHeight="1" x14ac:dyDescent="0.15">
      <c r="A26" s="25">
        <v>20</v>
      </c>
      <c r="B26" s="25">
        <v>15</v>
      </c>
      <c r="C26" s="25" t="s">
        <v>67</v>
      </c>
      <c r="D26" s="39">
        <v>56.470436935343862</v>
      </c>
      <c r="E26" s="41">
        <v>17564</v>
      </c>
      <c r="F26" s="42">
        <v>31103</v>
      </c>
    </row>
    <row r="27" spans="1:13" ht="18" customHeight="1" x14ac:dyDescent="0.15">
      <c r="A27" s="25">
        <v>21</v>
      </c>
      <c r="B27" s="25">
        <v>6</v>
      </c>
      <c r="C27" s="25" t="s">
        <v>30</v>
      </c>
      <c r="D27" s="39">
        <v>58.140994789595936</v>
      </c>
      <c r="E27" s="41">
        <v>27785</v>
      </c>
      <c r="F27" s="42">
        <v>47789</v>
      </c>
    </row>
    <row r="28" spans="1:13" ht="18" customHeight="1" x14ac:dyDescent="0.15">
      <c r="A28" s="25">
        <v>22</v>
      </c>
      <c r="B28" s="25">
        <v>19</v>
      </c>
      <c r="C28" s="25" t="s">
        <v>68</v>
      </c>
      <c r="D28" s="39">
        <v>54.170583710793949</v>
      </c>
      <c r="E28" s="41">
        <v>25354</v>
      </c>
      <c r="F28" s="42">
        <v>46804</v>
      </c>
    </row>
    <row r="29" spans="1:13" ht="18" customHeight="1" x14ac:dyDescent="0.15">
      <c r="A29" s="25">
        <v>23</v>
      </c>
      <c r="B29" s="25">
        <v>17</v>
      </c>
      <c r="C29" s="25" t="s">
        <v>76</v>
      </c>
      <c r="D29" s="39">
        <v>55.969840467104959</v>
      </c>
      <c r="E29" s="41">
        <v>24348</v>
      </c>
      <c r="F29" s="42">
        <v>43502</v>
      </c>
    </row>
    <row r="30" spans="1:13" ht="18" customHeight="1" x14ac:dyDescent="0.15">
      <c r="A30" s="112" t="s">
        <v>11</v>
      </c>
      <c r="B30" s="113"/>
      <c r="C30" s="114"/>
      <c r="D30" s="39">
        <v>57.094348064074374</v>
      </c>
      <c r="E30" s="41">
        <v>1947402</v>
      </c>
      <c r="F30" s="41">
        <v>3410849</v>
      </c>
    </row>
    <row r="31" spans="1:13" ht="18" customHeight="1" x14ac:dyDescent="0.15"/>
    <row r="32" spans="1:13" ht="18" customHeight="1" x14ac:dyDescent="0.15">
      <c r="A32" s="1" t="s">
        <v>62</v>
      </c>
    </row>
    <row r="33" spans="1:12" ht="18" customHeight="1" x14ac:dyDescent="0.15"/>
    <row r="34" spans="1:12" ht="18" customHeight="1" x14ac:dyDescent="0.15">
      <c r="A34" s="1" t="str">
        <f>'（６）１５歳未満人口割合'!A34</f>
        <v>総務省統計局　「令和２年国勢調査」</v>
      </c>
    </row>
    <row r="35" spans="1:12" ht="18" customHeight="1" x14ac:dyDescent="0.15"/>
    <row r="36" spans="1:12" ht="18" customHeight="1" x14ac:dyDescent="0.15">
      <c r="A36" s="101" t="s">
        <v>160</v>
      </c>
      <c r="B36" s="101"/>
      <c r="C36" s="101"/>
      <c r="D36" s="101"/>
      <c r="E36" s="101"/>
      <c r="F36" s="106" t="s">
        <v>161</v>
      </c>
      <c r="G36" s="106"/>
      <c r="H36" s="106"/>
      <c r="I36" s="106"/>
      <c r="J36" s="106"/>
      <c r="K36" s="107" t="s">
        <v>81</v>
      </c>
      <c r="L36" s="107"/>
    </row>
    <row r="37" spans="1:12" ht="18" customHeight="1" x14ac:dyDescent="0.15">
      <c r="A37" s="101"/>
      <c r="B37" s="101"/>
      <c r="C37" s="101"/>
      <c r="D37" s="101"/>
      <c r="E37" s="101"/>
      <c r="F37" s="107" t="s">
        <v>148</v>
      </c>
      <c r="G37" s="107"/>
      <c r="H37" s="107"/>
      <c r="I37" s="107"/>
      <c r="J37" s="107"/>
      <c r="K37" s="107"/>
      <c r="L37" s="107"/>
    </row>
    <row r="38" spans="1:12" ht="18" customHeight="1" x14ac:dyDescent="0.15">
      <c r="A38" s="101"/>
      <c r="B38" s="101"/>
      <c r="C38" s="23"/>
      <c r="D38" s="38"/>
      <c r="E38" s="23"/>
    </row>
    <row r="39" spans="1:12" x14ac:dyDescent="0.15">
      <c r="A39" s="1" t="s">
        <v>130</v>
      </c>
    </row>
  </sheetData>
  <mergeCells count="21">
    <mergeCell ref="A38:B38"/>
    <mergeCell ref="A3:A6"/>
    <mergeCell ref="B3:B6"/>
    <mergeCell ref="C3:C6"/>
    <mergeCell ref="D3:D5"/>
    <mergeCell ref="A36:E37"/>
    <mergeCell ref="A1:M1"/>
    <mergeCell ref="H19:J19"/>
    <mergeCell ref="H20:J20"/>
    <mergeCell ref="A30:C30"/>
    <mergeCell ref="F36:J36"/>
    <mergeCell ref="K3:K5"/>
    <mergeCell ref="L3:L5"/>
    <mergeCell ref="M3:M5"/>
    <mergeCell ref="K36:L37"/>
    <mergeCell ref="F37:J37"/>
    <mergeCell ref="E3:E5"/>
    <mergeCell ref="F3:F5"/>
    <mergeCell ref="H3:H6"/>
    <mergeCell ref="I3:I6"/>
    <mergeCell ref="J3:J6"/>
  </mergeCells>
  <phoneticPr fontId="18" type="Hiragana"/>
  <pageMargins left="0.59055118110236227" right="0.59055118110236227" top="0.78740157480314965" bottom="0.39370078740157483" header="0.39370078740157483" footer="0.39370078740157483"/>
  <pageSetup paperSize="9" firstPageNumber="0" fitToHeight="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41"/>
  <sheetViews>
    <sheetView view="pageBreakPreview" zoomScaleSheetLayoutView="100" workbookViewId="0">
      <selection sqref="A1:O1"/>
    </sheetView>
  </sheetViews>
  <sheetFormatPr defaultColWidth="9" defaultRowHeight="13.5" x14ac:dyDescent="0.15"/>
  <cols>
    <col min="1" max="2" width="3.625" style="1" customWidth="1"/>
    <col min="3" max="3" width="8.875" style="1" customWidth="1"/>
    <col min="4" max="4" width="5.625" style="1" customWidth="1"/>
    <col min="5" max="7" width="7.5" style="1" customWidth="1"/>
    <col min="8" max="10" width="3.625" style="1" customWidth="1"/>
    <col min="11" max="11" width="8.875" style="1" customWidth="1"/>
    <col min="12" max="12" width="5.625" style="1" customWidth="1"/>
    <col min="13" max="15" width="7.5" style="1" customWidth="1"/>
    <col min="16" max="17" width="9" style="1" bestFit="1" customWidth="1"/>
    <col min="18" max="18" width="9" style="34" bestFit="1" customWidth="1"/>
    <col min="19" max="22" width="9.125" style="34" bestFit="1" customWidth="1"/>
    <col min="23" max="23" width="9" style="1" bestFit="1" customWidth="1"/>
    <col min="24" max="24" width="8.875" style="1" bestFit="1" customWidth="1"/>
    <col min="25" max="25" width="7.875" style="1" bestFit="1" customWidth="1"/>
    <col min="26" max="26" width="9" style="1" bestFit="1" customWidth="1"/>
    <col min="27" max="16384" width="9" style="1"/>
  </cols>
  <sheetData>
    <row r="1" spans="1:25" ht="24" x14ac:dyDescent="0.15">
      <c r="A1" s="81" t="s">
        <v>122</v>
      </c>
      <c r="B1" s="81"/>
      <c r="C1" s="81"/>
      <c r="D1" s="81"/>
      <c r="E1" s="81"/>
      <c r="F1" s="81"/>
      <c r="G1" s="81"/>
      <c r="H1" s="81"/>
      <c r="I1" s="81"/>
      <c r="J1" s="81"/>
      <c r="K1" s="81"/>
      <c r="L1" s="81"/>
      <c r="M1" s="81"/>
      <c r="N1" s="81"/>
      <c r="O1" s="81"/>
    </row>
    <row r="2" spans="1:25" ht="18" customHeight="1" x14ac:dyDescent="0.15"/>
    <row r="3" spans="1:25" ht="18" customHeight="1" x14ac:dyDescent="0.15">
      <c r="A3" s="87" t="s">
        <v>7</v>
      </c>
      <c r="B3" s="90" t="s">
        <v>9</v>
      </c>
      <c r="C3" s="87" t="s">
        <v>2</v>
      </c>
      <c r="D3" s="116" t="s">
        <v>152</v>
      </c>
      <c r="E3" s="118" t="s">
        <v>162</v>
      </c>
      <c r="F3" s="43"/>
      <c r="G3" s="99" t="s">
        <v>108</v>
      </c>
      <c r="I3" s="87" t="s">
        <v>7</v>
      </c>
      <c r="J3" s="90" t="s">
        <v>9</v>
      </c>
      <c r="K3" s="87" t="s">
        <v>12</v>
      </c>
      <c r="L3" s="116" t="s">
        <v>152</v>
      </c>
      <c r="M3" s="118" t="s">
        <v>162</v>
      </c>
      <c r="N3" s="43"/>
      <c r="O3" s="99" t="s">
        <v>108</v>
      </c>
    </row>
    <row r="4" spans="1:25" ht="18" customHeight="1" x14ac:dyDescent="0.15">
      <c r="A4" s="88"/>
      <c r="B4" s="91"/>
      <c r="C4" s="88"/>
      <c r="D4" s="117"/>
      <c r="E4" s="119"/>
      <c r="F4" s="120" t="s">
        <v>132</v>
      </c>
      <c r="G4" s="100"/>
      <c r="I4" s="88"/>
      <c r="J4" s="91"/>
      <c r="K4" s="88"/>
      <c r="L4" s="117"/>
      <c r="M4" s="119"/>
      <c r="N4" s="120" t="s">
        <v>132</v>
      </c>
      <c r="O4" s="100"/>
    </row>
    <row r="5" spans="1:25" ht="18" customHeight="1" x14ac:dyDescent="0.15">
      <c r="A5" s="88"/>
      <c r="B5" s="91"/>
      <c r="C5" s="88"/>
      <c r="D5" s="117"/>
      <c r="E5" s="119"/>
      <c r="F5" s="121"/>
      <c r="G5" s="100"/>
      <c r="I5" s="88"/>
      <c r="J5" s="91"/>
      <c r="K5" s="88"/>
      <c r="L5" s="117"/>
      <c r="M5" s="119"/>
      <c r="N5" s="121"/>
      <c r="O5" s="100"/>
    </row>
    <row r="6" spans="1:25" ht="18" customHeight="1" x14ac:dyDescent="0.15">
      <c r="A6" s="89"/>
      <c r="B6" s="92"/>
      <c r="C6" s="89"/>
      <c r="D6" s="8" t="s">
        <v>0</v>
      </c>
      <c r="E6" s="8" t="s">
        <v>91</v>
      </c>
      <c r="F6" s="8" t="s">
        <v>163</v>
      </c>
      <c r="G6" s="8" t="s">
        <v>91</v>
      </c>
      <c r="I6" s="89"/>
      <c r="J6" s="92"/>
      <c r="K6" s="89"/>
      <c r="L6" s="8" t="s">
        <v>0</v>
      </c>
      <c r="M6" s="8" t="s">
        <v>91</v>
      </c>
      <c r="N6" s="8" t="s">
        <v>163</v>
      </c>
      <c r="O6" s="8" t="s">
        <v>91</v>
      </c>
    </row>
    <row r="7" spans="1:25" ht="18" customHeight="1" x14ac:dyDescent="0.15">
      <c r="A7" s="25">
        <v>1</v>
      </c>
      <c r="B7" s="25">
        <v>10</v>
      </c>
      <c r="C7" s="25" t="s">
        <v>15</v>
      </c>
      <c r="D7" s="39">
        <v>30.232380380998258</v>
      </c>
      <c r="E7" s="41">
        <v>209628</v>
      </c>
      <c r="F7" s="41">
        <v>111391</v>
      </c>
      <c r="G7" s="42">
        <v>693389</v>
      </c>
      <c r="I7" s="25">
        <v>24</v>
      </c>
      <c r="J7" s="25">
        <v>5</v>
      </c>
      <c r="K7" s="25" t="s">
        <v>17</v>
      </c>
      <c r="L7" s="39">
        <v>48.015320334261844</v>
      </c>
      <c r="M7" s="41">
        <v>5516</v>
      </c>
      <c r="N7" s="41">
        <v>3007</v>
      </c>
      <c r="O7" s="42">
        <v>11488</v>
      </c>
      <c r="W7" s="37"/>
      <c r="X7" s="37"/>
      <c r="Y7" s="37"/>
    </row>
    <row r="8" spans="1:25" ht="18" customHeight="1" x14ac:dyDescent="0.15">
      <c r="A8" s="25">
        <v>2</v>
      </c>
      <c r="B8" s="25">
        <v>17</v>
      </c>
      <c r="C8" s="25" t="s">
        <v>18</v>
      </c>
      <c r="D8" s="39">
        <v>27.939796488760848</v>
      </c>
      <c r="E8" s="41">
        <v>220925</v>
      </c>
      <c r="F8" s="41">
        <v>115331</v>
      </c>
      <c r="G8" s="42">
        <v>790718</v>
      </c>
      <c r="I8" s="25">
        <v>25</v>
      </c>
      <c r="J8" s="25">
        <v>6</v>
      </c>
      <c r="K8" s="25" t="s">
        <v>13</v>
      </c>
      <c r="L8" s="39">
        <v>43.085880640465795</v>
      </c>
      <c r="M8" s="41">
        <v>2960</v>
      </c>
      <c r="N8" s="41">
        <v>1572</v>
      </c>
      <c r="O8" s="42">
        <v>6870</v>
      </c>
      <c r="W8" s="37"/>
      <c r="X8" s="37"/>
      <c r="Y8" s="37"/>
    </row>
    <row r="9" spans="1:25" ht="18" customHeight="1" x14ac:dyDescent="0.15">
      <c r="A9" s="25">
        <v>3</v>
      </c>
      <c r="B9" s="25">
        <v>6</v>
      </c>
      <c r="C9" s="25" t="s">
        <v>23</v>
      </c>
      <c r="D9" s="39">
        <v>31.939002883000857</v>
      </c>
      <c r="E9" s="41">
        <v>60488</v>
      </c>
      <c r="F9" s="41">
        <v>31773</v>
      </c>
      <c r="G9" s="42">
        <v>189386</v>
      </c>
      <c r="I9" s="25">
        <v>26</v>
      </c>
      <c r="J9" s="25">
        <v>3</v>
      </c>
      <c r="K9" s="25" t="s">
        <v>24</v>
      </c>
      <c r="L9" s="39">
        <v>49.168465151707501</v>
      </c>
      <c r="M9" s="41">
        <v>3873</v>
      </c>
      <c r="N9" s="41">
        <v>2047</v>
      </c>
      <c r="O9" s="42">
        <v>7877</v>
      </c>
      <c r="W9" s="37"/>
      <c r="X9" s="37"/>
      <c r="Y9" s="37"/>
    </row>
    <row r="10" spans="1:25" ht="18" customHeight="1" x14ac:dyDescent="0.15">
      <c r="A10" s="25">
        <v>4</v>
      </c>
      <c r="B10" s="25">
        <v>1</v>
      </c>
      <c r="C10" s="25" t="s">
        <v>28</v>
      </c>
      <c r="D10" s="39">
        <v>47.871842843779234</v>
      </c>
      <c r="E10" s="41">
        <v>16376</v>
      </c>
      <c r="F10" s="41">
        <v>9544</v>
      </c>
      <c r="G10" s="42">
        <v>34208</v>
      </c>
      <c r="I10" s="25">
        <v>27</v>
      </c>
      <c r="J10" s="25">
        <v>4</v>
      </c>
      <c r="K10" s="25" t="s">
        <v>29</v>
      </c>
      <c r="L10" s="39">
        <v>48.824113945014908</v>
      </c>
      <c r="M10" s="41">
        <v>2948</v>
      </c>
      <c r="N10" s="41">
        <v>1644</v>
      </c>
      <c r="O10" s="42">
        <v>6038</v>
      </c>
      <c r="W10" s="37"/>
      <c r="X10" s="37"/>
      <c r="Y10" s="37"/>
    </row>
    <row r="11" spans="1:25" ht="18" customHeight="1" x14ac:dyDescent="0.15">
      <c r="A11" s="25">
        <v>5</v>
      </c>
      <c r="B11" s="25">
        <v>14</v>
      </c>
      <c r="C11" s="25" t="s">
        <v>32</v>
      </c>
      <c r="D11" s="39">
        <v>29.389606895336001</v>
      </c>
      <c r="E11" s="41">
        <v>31677</v>
      </c>
      <c r="F11" s="41">
        <v>16327</v>
      </c>
      <c r="G11" s="42">
        <v>107783</v>
      </c>
      <c r="I11" s="25">
        <v>28</v>
      </c>
      <c r="J11" s="25">
        <v>1</v>
      </c>
      <c r="K11" s="25" t="s">
        <v>33</v>
      </c>
      <c r="L11" s="39">
        <v>51.537376586741892</v>
      </c>
      <c r="M11" s="41">
        <v>3654</v>
      </c>
      <c r="N11" s="41">
        <v>2019</v>
      </c>
      <c r="O11" s="42">
        <v>7090</v>
      </c>
      <c r="W11" s="37"/>
      <c r="X11" s="37"/>
      <c r="Y11" s="37"/>
    </row>
    <row r="12" spans="1:25" ht="18" customHeight="1" x14ac:dyDescent="0.15">
      <c r="A12" s="25">
        <v>6</v>
      </c>
      <c r="B12" s="25">
        <v>13</v>
      </c>
      <c r="C12" s="25" t="s">
        <v>34</v>
      </c>
      <c r="D12" s="39">
        <v>29.604621209164357</v>
      </c>
      <c r="E12" s="41">
        <v>37925</v>
      </c>
      <c r="F12" s="41">
        <v>18709</v>
      </c>
      <c r="G12" s="42">
        <v>128105</v>
      </c>
      <c r="I12" s="25">
        <v>29</v>
      </c>
      <c r="J12" s="25">
        <v>8</v>
      </c>
      <c r="K12" s="25" t="s">
        <v>37</v>
      </c>
      <c r="L12" s="39">
        <v>32.801543729955974</v>
      </c>
      <c r="M12" s="41">
        <v>12069</v>
      </c>
      <c r="N12" s="41">
        <v>6132</v>
      </c>
      <c r="O12" s="42">
        <v>36794</v>
      </c>
      <c r="W12" s="37"/>
      <c r="X12" s="37"/>
      <c r="Y12" s="37"/>
    </row>
    <row r="13" spans="1:25" ht="18" customHeight="1" x14ac:dyDescent="0.15">
      <c r="A13" s="25">
        <v>7</v>
      </c>
      <c r="B13" s="25">
        <v>2</v>
      </c>
      <c r="C13" s="25" t="s">
        <v>38</v>
      </c>
      <c r="D13" s="39">
        <v>42.700523736085877</v>
      </c>
      <c r="E13" s="41">
        <v>27965</v>
      </c>
      <c r="F13" s="41">
        <v>15093</v>
      </c>
      <c r="G13" s="42">
        <v>65491</v>
      </c>
      <c r="I13" s="25">
        <v>30</v>
      </c>
      <c r="J13" s="25">
        <v>10</v>
      </c>
      <c r="K13" s="25" t="s">
        <v>40</v>
      </c>
      <c r="L13" s="39">
        <v>26.127404604225795</v>
      </c>
      <c r="M13" s="41">
        <v>8285</v>
      </c>
      <c r="N13" s="41">
        <v>4480</v>
      </c>
      <c r="O13" s="42">
        <v>31710</v>
      </c>
      <c r="W13" s="37"/>
      <c r="X13" s="37"/>
      <c r="Y13" s="37"/>
    </row>
    <row r="14" spans="1:25" ht="18" customHeight="1" x14ac:dyDescent="0.15">
      <c r="A14" s="25">
        <v>8</v>
      </c>
      <c r="B14" s="25">
        <v>8</v>
      </c>
      <c r="C14" s="25" t="s">
        <v>44</v>
      </c>
      <c r="D14" s="39">
        <v>31.525611425108913</v>
      </c>
      <c r="E14" s="41">
        <v>30176</v>
      </c>
      <c r="F14" s="41">
        <v>15877</v>
      </c>
      <c r="G14" s="42">
        <v>95719</v>
      </c>
      <c r="I14" s="25">
        <v>31</v>
      </c>
      <c r="J14" s="25">
        <v>12</v>
      </c>
      <c r="K14" s="25" t="s">
        <v>46</v>
      </c>
      <c r="L14" s="39">
        <v>22.050950710725495</v>
      </c>
      <c r="M14" s="41">
        <v>9556</v>
      </c>
      <c r="N14" s="41">
        <v>5120</v>
      </c>
      <c r="O14" s="42">
        <v>43336</v>
      </c>
      <c r="W14" s="37"/>
      <c r="X14" s="37"/>
      <c r="Y14" s="37"/>
    </row>
    <row r="15" spans="1:25" ht="18" customHeight="1" x14ac:dyDescent="0.15">
      <c r="A15" s="25">
        <v>9</v>
      </c>
      <c r="B15" s="25">
        <v>16</v>
      </c>
      <c r="C15" s="25" t="s">
        <v>48</v>
      </c>
      <c r="D15" s="39">
        <v>28.246234596074853</v>
      </c>
      <c r="E15" s="41">
        <v>69314</v>
      </c>
      <c r="F15" s="41">
        <v>35530</v>
      </c>
      <c r="G15" s="42">
        <v>245392</v>
      </c>
      <c r="I15" s="25">
        <v>32</v>
      </c>
      <c r="J15" s="25">
        <v>9</v>
      </c>
      <c r="K15" s="25" t="s">
        <v>52</v>
      </c>
      <c r="L15" s="39">
        <v>29.992460146488582</v>
      </c>
      <c r="M15" s="41">
        <v>5569</v>
      </c>
      <c r="N15" s="41">
        <v>2921</v>
      </c>
      <c r="O15" s="42">
        <v>18568</v>
      </c>
      <c r="W15" s="37"/>
      <c r="X15" s="37"/>
      <c r="Y15" s="37"/>
    </row>
    <row r="16" spans="1:25" ht="18" customHeight="1" x14ac:dyDescent="0.15">
      <c r="A16" s="25">
        <v>10</v>
      </c>
      <c r="B16" s="25">
        <v>15</v>
      </c>
      <c r="C16" s="25" t="s">
        <v>8</v>
      </c>
      <c r="D16" s="39">
        <v>28.54768647403283</v>
      </c>
      <c r="E16" s="41">
        <v>47581</v>
      </c>
      <c r="F16" s="41">
        <v>23393</v>
      </c>
      <c r="G16" s="42">
        <v>166672</v>
      </c>
      <c r="I16" s="25">
        <v>33</v>
      </c>
      <c r="J16" s="25">
        <v>11</v>
      </c>
      <c r="K16" s="25" t="s">
        <v>55</v>
      </c>
      <c r="L16" s="39">
        <v>25.823852830319165</v>
      </c>
      <c r="M16" s="41">
        <v>7468</v>
      </c>
      <c r="N16" s="41">
        <v>3643</v>
      </c>
      <c r="O16" s="42">
        <v>28919</v>
      </c>
      <c r="W16" s="37"/>
      <c r="X16" s="37"/>
      <c r="Y16" s="37"/>
    </row>
    <row r="17" spans="1:25" ht="18" customHeight="1" x14ac:dyDescent="0.15">
      <c r="A17" s="25">
        <v>11</v>
      </c>
      <c r="B17" s="25">
        <v>12</v>
      </c>
      <c r="C17" s="25" t="s">
        <v>59</v>
      </c>
      <c r="D17" s="39">
        <v>29.862252913880667</v>
      </c>
      <c r="E17" s="41">
        <v>40865</v>
      </c>
      <c r="F17" s="41">
        <v>20998</v>
      </c>
      <c r="G17" s="42">
        <v>136845</v>
      </c>
      <c r="I17" s="25">
        <v>34</v>
      </c>
      <c r="J17" s="25">
        <v>2</v>
      </c>
      <c r="K17" s="25" t="s">
        <v>84</v>
      </c>
      <c r="L17" s="39">
        <v>49.564937157589426</v>
      </c>
      <c r="M17" s="41">
        <v>3076</v>
      </c>
      <c r="N17" s="41">
        <v>1892</v>
      </c>
      <c r="O17" s="42">
        <v>6206</v>
      </c>
      <c r="W17" s="37"/>
      <c r="X17" s="37"/>
      <c r="Y17" s="37"/>
    </row>
    <row r="18" spans="1:25" ht="18" customHeight="1" x14ac:dyDescent="0.15">
      <c r="A18" s="25">
        <v>12</v>
      </c>
      <c r="B18" s="25">
        <v>18</v>
      </c>
      <c r="C18" s="25" t="s">
        <v>49</v>
      </c>
      <c r="D18" s="39">
        <v>27.874628112114415</v>
      </c>
      <c r="E18" s="41">
        <v>32043</v>
      </c>
      <c r="F18" s="41">
        <v>15638</v>
      </c>
      <c r="G18" s="42">
        <v>114954</v>
      </c>
      <c r="I18" s="25">
        <v>35</v>
      </c>
      <c r="J18" s="25">
        <v>7</v>
      </c>
      <c r="K18" s="25" t="s">
        <v>61</v>
      </c>
      <c r="L18" s="39">
        <v>34.375895056424355</v>
      </c>
      <c r="M18" s="41">
        <v>6001</v>
      </c>
      <c r="N18" s="41">
        <v>3129</v>
      </c>
      <c r="O18" s="42">
        <v>17457</v>
      </c>
      <c r="W18" s="37"/>
      <c r="X18" s="37"/>
      <c r="Y18" s="37"/>
    </row>
    <row r="19" spans="1:25" ht="18" customHeight="1" x14ac:dyDescent="0.15">
      <c r="A19" s="25">
        <v>13</v>
      </c>
      <c r="B19" s="25">
        <v>11</v>
      </c>
      <c r="C19" s="25" t="s">
        <v>31</v>
      </c>
      <c r="D19" s="39">
        <v>30.141076254757966</v>
      </c>
      <c r="E19" s="41">
        <v>42602</v>
      </c>
      <c r="F19" s="41">
        <v>21481</v>
      </c>
      <c r="G19" s="42">
        <v>141342</v>
      </c>
      <c r="I19" s="112" t="s">
        <v>26</v>
      </c>
      <c r="J19" s="113"/>
      <c r="K19" s="114"/>
      <c r="L19" s="39">
        <v>31.919965100538334</v>
      </c>
      <c r="M19" s="41">
        <v>70975</v>
      </c>
      <c r="N19" s="41">
        <v>37606</v>
      </c>
      <c r="O19" s="42">
        <v>222353</v>
      </c>
      <c r="W19" s="37"/>
      <c r="X19" s="37"/>
      <c r="Y19" s="37"/>
    </row>
    <row r="20" spans="1:25" ht="18" customHeight="1" x14ac:dyDescent="0.15">
      <c r="A20" s="25">
        <v>14</v>
      </c>
      <c r="B20" s="25">
        <v>22</v>
      </c>
      <c r="C20" s="25" t="s">
        <v>43</v>
      </c>
      <c r="D20" s="39">
        <v>25.603251206502414</v>
      </c>
      <c r="E20" s="41">
        <v>22176</v>
      </c>
      <c r="F20" s="41">
        <v>11388</v>
      </c>
      <c r="G20" s="42">
        <v>86614</v>
      </c>
      <c r="I20" s="112" t="s">
        <v>63</v>
      </c>
      <c r="J20" s="113"/>
      <c r="K20" s="114"/>
      <c r="L20" s="39">
        <v>29.843702607231858</v>
      </c>
      <c r="M20" s="41">
        <v>1084282</v>
      </c>
      <c r="N20" s="41">
        <v>561807</v>
      </c>
      <c r="O20" s="41">
        <v>3633202</v>
      </c>
      <c r="W20" s="37"/>
      <c r="X20" s="37"/>
      <c r="Y20" s="37"/>
    </row>
    <row r="21" spans="1:25" ht="18" customHeight="1" x14ac:dyDescent="0.15">
      <c r="A21" s="25">
        <v>15</v>
      </c>
      <c r="B21" s="25">
        <v>23</v>
      </c>
      <c r="C21" s="25" t="s">
        <v>25</v>
      </c>
      <c r="D21" s="39">
        <v>24.253391605208048</v>
      </c>
      <c r="E21" s="41">
        <v>21310</v>
      </c>
      <c r="F21" s="41">
        <v>10150</v>
      </c>
      <c r="G21" s="42">
        <v>87864</v>
      </c>
      <c r="W21" s="37"/>
      <c r="X21" s="37"/>
      <c r="Y21" s="37"/>
    </row>
    <row r="22" spans="1:25" ht="18" customHeight="1" x14ac:dyDescent="0.15">
      <c r="A22" s="25">
        <v>16</v>
      </c>
      <c r="B22" s="25">
        <v>4</v>
      </c>
      <c r="C22" s="25" t="s">
        <v>39</v>
      </c>
      <c r="D22" s="39">
        <v>42.288064212456028</v>
      </c>
      <c r="E22" s="41">
        <v>8535</v>
      </c>
      <c r="F22" s="41">
        <v>4697</v>
      </c>
      <c r="G22" s="42">
        <v>20183</v>
      </c>
      <c r="W22" s="37"/>
      <c r="X22" s="37"/>
      <c r="Y22" s="37"/>
    </row>
    <row r="23" spans="1:25" ht="18" customHeight="1" x14ac:dyDescent="0.15">
      <c r="A23" s="25">
        <v>17</v>
      </c>
      <c r="B23" s="25">
        <v>21</v>
      </c>
      <c r="C23" s="25" t="s">
        <v>64</v>
      </c>
      <c r="D23" s="39">
        <v>26.844886173911338</v>
      </c>
      <c r="E23" s="41">
        <v>13667</v>
      </c>
      <c r="F23" s="41">
        <v>6641</v>
      </c>
      <c r="G23" s="42">
        <v>50911</v>
      </c>
      <c r="W23" s="37"/>
      <c r="X23" s="37"/>
      <c r="Y23" s="37"/>
    </row>
    <row r="24" spans="1:25" ht="18" customHeight="1" x14ac:dyDescent="0.15">
      <c r="A24" s="25">
        <v>18</v>
      </c>
      <c r="B24" s="25">
        <v>19</v>
      </c>
      <c r="C24" s="25" t="s">
        <v>65</v>
      </c>
      <c r="D24" s="39">
        <v>27.761941781117734</v>
      </c>
      <c r="E24" s="41">
        <v>16070</v>
      </c>
      <c r="F24" s="41">
        <v>7829</v>
      </c>
      <c r="G24" s="42">
        <v>57885</v>
      </c>
      <c r="W24" s="37"/>
      <c r="X24" s="37"/>
      <c r="Y24" s="37"/>
    </row>
    <row r="25" spans="1:25" ht="18" customHeight="1" x14ac:dyDescent="0.15">
      <c r="A25" s="25">
        <v>19</v>
      </c>
      <c r="B25" s="25">
        <v>3</v>
      </c>
      <c r="C25" s="25" t="s">
        <v>45</v>
      </c>
      <c r="D25" s="39">
        <v>42.564739269244413</v>
      </c>
      <c r="E25" s="41">
        <v>11999</v>
      </c>
      <c r="F25" s="41">
        <v>6437</v>
      </c>
      <c r="G25" s="42">
        <v>28190</v>
      </c>
      <c r="W25" s="37"/>
      <c r="X25" s="37"/>
      <c r="Y25" s="37"/>
    </row>
    <row r="26" spans="1:25" ht="18" customHeight="1" x14ac:dyDescent="0.15">
      <c r="A26" s="25">
        <v>20</v>
      </c>
      <c r="B26" s="25">
        <v>9</v>
      </c>
      <c r="C26" s="25" t="s">
        <v>67</v>
      </c>
      <c r="D26" s="39">
        <v>30.662637044658069</v>
      </c>
      <c r="E26" s="41">
        <v>9537</v>
      </c>
      <c r="F26" s="41">
        <v>4652</v>
      </c>
      <c r="G26" s="42">
        <v>31103</v>
      </c>
      <c r="W26" s="37"/>
      <c r="X26" s="37"/>
      <c r="Y26" s="37"/>
    </row>
    <row r="27" spans="1:25" ht="18" customHeight="1" x14ac:dyDescent="0.15">
      <c r="A27" s="25">
        <v>21</v>
      </c>
      <c r="B27" s="25">
        <v>20</v>
      </c>
      <c r="C27" s="25" t="s">
        <v>30</v>
      </c>
      <c r="D27" s="39">
        <v>26.918328485634767</v>
      </c>
      <c r="E27" s="41">
        <v>12864</v>
      </c>
      <c r="F27" s="41">
        <v>6191</v>
      </c>
      <c r="G27" s="42">
        <v>47789</v>
      </c>
      <c r="W27" s="37"/>
      <c r="X27" s="37"/>
      <c r="Y27" s="37"/>
    </row>
    <row r="28" spans="1:25" ht="18" customHeight="1" x14ac:dyDescent="0.15">
      <c r="A28" s="25">
        <v>22</v>
      </c>
      <c r="B28" s="25">
        <v>5</v>
      </c>
      <c r="C28" s="25" t="s">
        <v>68</v>
      </c>
      <c r="D28" s="39">
        <v>33.650970002563888</v>
      </c>
      <c r="E28" s="41">
        <v>15750</v>
      </c>
      <c r="F28" s="41">
        <v>8101</v>
      </c>
      <c r="G28" s="42">
        <v>46804</v>
      </c>
      <c r="W28" s="37"/>
      <c r="X28" s="37"/>
      <c r="Y28" s="37"/>
    </row>
    <row r="29" spans="1:25" ht="18" customHeight="1" x14ac:dyDescent="0.15">
      <c r="A29" s="25">
        <v>23</v>
      </c>
      <c r="B29" s="25">
        <v>7</v>
      </c>
      <c r="C29" s="25" t="s">
        <v>76</v>
      </c>
      <c r="D29" s="39">
        <v>31.800836743138245</v>
      </c>
      <c r="E29" s="41">
        <v>13834</v>
      </c>
      <c r="F29" s="41">
        <v>7030</v>
      </c>
      <c r="G29" s="42">
        <v>43502</v>
      </c>
      <c r="W29" s="37"/>
      <c r="X29" s="37"/>
      <c r="Y29" s="37"/>
    </row>
    <row r="30" spans="1:25" ht="18" customHeight="1" x14ac:dyDescent="0.15">
      <c r="A30" s="112" t="s">
        <v>11</v>
      </c>
      <c r="B30" s="113"/>
      <c r="C30" s="114"/>
      <c r="D30" s="39">
        <v>29.708351205227789</v>
      </c>
      <c r="E30" s="41">
        <v>1013307</v>
      </c>
      <c r="F30" s="41">
        <v>524201</v>
      </c>
      <c r="G30" s="41">
        <v>3410849</v>
      </c>
      <c r="W30" s="37"/>
      <c r="X30" s="37"/>
      <c r="Y30" s="37"/>
    </row>
    <row r="31" spans="1:25" ht="18" customHeight="1" x14ac:dyDescent="0.15">
      <c r="G31" s="37" t="s">
        <v>157</v>
      </c>
      <c r="W31" s="37"/>
      <c r="X31" s="37"/>
      <c r="Y31" s="37"/>
    </row>
    <row r="32" spans="1:25" ht="18" customHeight="1" x14ac:dyDescent="0.15">
      <c r="A32" s="1" t="s">
        <v>62</v>
      </c>
      <c r="W32" s="37"/>
      <c r="X32" s="37"/>
      <c r="Y32" s="37"/>
    </row>
    <row r="33" spans="1:25" ht="18" customHeight="1" x14ac:dyDescent="0.15">
      <c r="W33" s="37"/>
      <c r="X33" s="37"/>
      <c r="Y33" s="37"/>
    </row>
    <row r="34" spans="1:25" ht="18" customHeight="1" x14ac:dyDescent="0.15">
      <c r="A34" s="1" t="str">
        <f>'（６）１５歳未満人口割合'!A34</f>
        <v>総務省統計局　「令和２年国勢調査」</v>
      </c>
      <c r="W34" s="37"/>
      <c r="X34" s="37"/>
      <c r="Y34" s="37"/>
    </row>
    <row r="35" spans="1:25" ht="18" customHeight="1" x14ac:dyDescent="0.15">
      <c r="W35" s="37"/>
      <c r="X35" s="37"/>
      <c r="Y35" s="37"/>
    </row>
    <row r="36" spans="1:25" ht="18" customHeight="1" x14ac:dyDescent="0.15">
      <c r="A36" s="101" t="s">
        <v>165</v>
      </c>
      <c r="B36" s="101"/>
      <c r="C36" s="101"/>
      <c r="D36" s="101"/>
      <c r="E36" s="106" t="s">
        <v>72</v>
      </c>
      <c r="F36" s="106"/>
      <c r="G36" s="106"/>
      <c r="H36" s="107" t="s">
        <v>166</v>
      </c>
      <c r="I36" s="107"/>
      <c r="J36" s="107"/>
      <c r="W36" s="37"/>
      <c r="X36" s="37"/>
      <c r="Y36" s="37"/>
    </row>
    <row r="37" spans="1:25" ht="18" customHeight="1" x14ac:dyDescent="0.15">
      <c r="A37" s="101"/>
      <c r="B37" s="101"/>
      <c r="C37" s="101"/>
      <c r="D37" s="101"/>
      <c r="E37" s="109" t="s">
        <v>148</v>
      </c>
      <c r="F37" s="109"/>
      <c r="G37" s="109"/>
      <c r="H37" s="107"/>
      <c r="I37" s="107"/>
      <c r="J37" s="107"/>
      <c r="W37" s="37"/>
      <c r="X37" s="37"/>
      <c r="Y37" s="37"/>
    </row>
    <row r="38" spans="1:25" ht="18" customHeight="1" x14ac:dyDescent="0.15">
      <c r="A38" s="101"/>
      <c r="B38" s="101"/>
      <c r="C38" s="23"/>
      <c r="D38" s="38"/>
      <c r="E38" s="23"/>
      <c r="F38" s="23"/>
      <c r="W38" s="37"/>
      <c r="X38" s="37"/>
      <c r="Y38" s="37"/>
    </row>
    <row r="39" spans="1:25" ht="18" customHeight="1" x14ac:dyDescent="0.15">
      <c r="A39" s="1" t="s">
        <v>130</v>
      </c>
      <c r="B39" s="24"/>
      <c r="C39" s="24"/>
      <c r="D39" s="24"/>
      <c r="E39" s="24"/>
      <c r="F39" s="24"/>
      <c r="G39" s="24"/>
      <c r="W39" s="37"/>
      <c r="X39" s="37"/>
      <c r="Y39" s="37"/>
    </row>
    <row r="40" spans="1:25" ht="18" customHeight="1" x14ac:dyDescent="0.15">
      <c r="B40" s="36"/>
      <c r="C40" s="36"/>
      <c r="D40" s="36"/>
      <c r="E40" s="36"/>
      <c r="F40" s="36"/>
      <c r="G40" s="36"/>
      <c r="W40" s="37"/>
      <c r="X40" s="37"/>
      <c r="Y40" s="37"/>
    </row>
    <row r="41" spans="1:25" x14ac:dyDescent="0.15">
      <c r="W41" s="37"/>
      <c r="X41" s="37"/>
      <c r="Y41" s="37"/>
    </row>
  </sheetData>
  <mergeCells count="23">
    <mergeCell ref="F4:F5"/>
    <mergeCell ref="A36:D37"/>
    <mergeCell ref="A38:B38"/>
    <mergeCell ref="A3:A6"/>
    <mergeCell ref="B3:B6"/>
    <mergeCell ref="C3:C6"/>
    <mergeCell ref="D3:D5"/>
    <mergeCell ref="A1:O1"/>
    <mergeCell ref="I19:K19"/>
    <mergeCell ref="I20:K20"/>
    <mergeCell ref="A30:C30"/>
    <mergeCell ref="E36:G36"/>
    <mergeCell ref="I3:I6"/>
    <mergeCell ref="J3:J6"/>
    <mergeCell ref="K3:K6"/>
    <mergeCell ref="L3:L5"/>
    <mergeCell ref="M3:M5"/>
    <mergeCell ref="O3:O5"/>
    <mergeCell ref="N4:N5"/>
    <mergeCell ref="H36:J37"/>
    <mergeCell ref="E37:G37"/>
    <mergeCell ref="E3:E5"/>
    <mergeCell ref="G3:G5"/>
  </mergeCells>
  <phoneticPr fontId="18" type="Hiragana"/>
  <pageMargins left="0.59055118110236227" right="0.59055118110236227" top="0.78740157480314965" bottom="0.39370078740157483" header="0.39370078740157483" footer="0.39370078740157483"/>
  <pageSetup paperSize="9" firstPageNumber="0" fitToHeight="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view="pageBreakPreview" zoomScaleSheetLayoutView="100" workbookViewId="0">
      <selection sqref="A1:M1"/>
    </sheetView>
  </sheetViews>
  <sheetFormatPr defaultColWidth="9" defaultRowHeight="13.5" x14ac:dyDescent="0.15"/>
  <cols>
    <col min="1" max="2" width="3.625" style="1" customWidth="1"/>
    <col min="3" max="6" width="9.125" style="1" customWidth="1"/>
    <col min="7" max="9" width="3.625" style="1" customWidth="1"/>
    <col min="10" max="13" width="9.125" style="1" customWidth="1"/>
    <col min="14" max="16384" width="9" style="1"/>
  </cols>
  <sheetData>
    <row r="1" spans="1:13" ht="24" x14ac:dyDescent="0.15">
      <c r="A1" s="81" t="s">
        <v>236</v>
      </c>
      <c r="B1" s="81"/>
      <c r="C1" s="81"/>
      <c r="D1" s="81"/>
      <c r="E1" s="81"/>
      <c r="F1" s="81"/>
      <c r="G1" s="81"/>
      <c r="H1" s="81"/>
      <c r="I1" s="81"/>
      <c r="J1" s="81"/>
      <c r="K1" s="81"/>
      <c r="L1" s="81"/>
      <c r="M1" s="81"/>
    </row>
    <row r="2" spans="1:13" ht="18" customHeight="1" x14ac:dyDescent="0.15"/>
    <row r="3" spans="1:13" ht="18" customHeight="1" x14ac:dyDescent="0.15">
      <c r="A3" s="87" t="s">
        <v>7</v>
      </c>
      <c r="B3" s="90" t="s">
        <v>9</v>
      </c>
      <c r="C3" s="87" t="s">
        <v>2</v>
      </c>
      <c r="D3" s="99" t="s">
        <v>167</v>
      </c>
      <c r="E3" s="87" t="s">
        <v>168</v>
      </c>
      <c r="F3" s="87" t="s">
        <v>151</v>
      </c>
      <c r="H3" s="87" t="s">
        <v>7</v>
      </c>
      <c r="I3" s="90" t="s">
        <v>9</v>
      </c>
      <c r="J3" s="87" t="s">
        <v>12</v>
      </c>
      <c r="K3" s="99" t="s">
        <v>167</v>
      </c>
      <c r="L3" s="87" t="s">
        <v>168</v>
      </c>
      <c r="M3" s="87" t="s">
        <v>151</v>
      </c>
    </row>
    <row r="4" spans="1:13" ht="18" customHeight="1" x14ac:dyDescent="0.15">
      <c r="A4" s="88"/>
      <c r="B4" s="91"/>
      <c r="C4" s="88"/>
      <c r="D4" s="88"/>
      <c r="E4" s="88"/>
      <c r="F4" s="88"/>
      <c r="H4" s="88"/>
      <c r="I4" s="91"/>
      <c r="J4" s="88"/>
      <c r="K4" s="88"/>
      <c r="L4" s="88"/>
      <c r="M4" s="88"/>
    </row>
    <row r="5" spans="1:13" ht="18" customHeight="1" x14ac:dyDescent="0.15">
      <c r="A5" s="88"/>
      <c r="B5" s="91"/>
      <c r="C5" s="88"/>
      <c r="D5" s="88"/>
      <c r="E5" s="88"/>
      <c r="F5" s="88"/>
      <c r="H5" s="88"/>
      <c r="I5" s="91"/>
      <c r="J5" s="88"/>
      <c r="K5" s="88"/>
      <c r="L5" s="88"/>
      <c r="M5" s="88"/>
    </row>
    <row r="6" spans="1:13" ht="18" customHeight="1" x14ac:dyDescent="0.15">
      <c r="A6" s="89"/>
      <c r="B6" s="92"/>
      <c r="C6" s="89"/>
      <c r="D6" s="8" t="s">
        <v>0</v>
      </c>
      <c r="E6" s="8" t="s">
        <v>91</v>
      </c>
      <c r="F6" s="8" t="s">
        <v>91</v>
      </c>
      <c r="H6" s="89"/>
      <c r="I6" s="92"/>
      <c r="J6" s="89"/>
      <c r="K6" s="8" t="s">
        <v>0</v>
      </c>
      <c r="L6" s="8" t="s">
        <v>91</v>
      </c>
      <c r="M6" s="8" t="s">
        <v>91</v>
      </c>
    </row>
    <row r="7" spans="1:13" ht="18" customHeight="1" x14ac:dyDescent="0.15">
      <c r="A7" s="4">
        <v>1</v>
      </c>
      <c r="B7" s="4">
        <v>6</v>
      </c>
      <c r="C7" s="25" t="s">
        <v>169</v>
      </c>
      <c r="D7" s="39">
        <v>102.85669371737941</v>
      </c>
      <c r="E7" s="41">
        <v>693389</v>
      </c>
      <c r="F7" s="41">
        <v>713197</v>
      </c>
      <c r="H7" s="4">
        <v>24</v>
      </c>
      <c r="I7" s="4">
        <v>6</v>
      </c>
      <c r="J7" s="25" t="s">
        <v>124</v>
      </c>
      <c r="K7" s="39">
        <v>97.136142061281333</v>
      </c>
      <c r="L7" s="46">
        <v>11488</v>
      </c>
      <c r="M7" s="46">
        <v>11159</v>
      </c>
    </row>
    <row r="8" spans="1:13" ht="18" customHeight="1" x14ac:dyDescent="0.15">
      <c r="A8" s="4">
        <v>2</v>
      </c>
      <c r="B8" s="4">
        <v>11</v>
      </c>
      <c r="C8" s="25" t="s">
        <v>36</v>
      </c>
      <c r="D8" s="39">
        <v>99.120799071223871</v>
      </c>
      <c r="E8" s="41">
        <v>790718</v>
      </c>
      <c r="F8" s="41">
        <v>783766</v>
      </c>
      <c r="H8" s="4">
        <v>25</v>
      </c>
      <c r="I8" s="4">
        <v>10</v>
      </c>
      <c r="J8" s="25" t="s">
        <v>27</v>
      </c>
      <c r="K8" s="39">
        <v>94.395924308588064</v>
      </c>
      <c r="L8" s="46">
        <v>6870</v>
      </c>
      <c r="M8" s="46">
        <v>6485</v>
      </c>
    </row>
    <row r="9" spans="1:13" ht="18" customHeight="1" x14ac:dyDescent="0.15">
      <c r="A9" s="4">
        <v>3</v>
      </c>
      <c r="B9" s="4">
        <v>4</v>
      </c>
      <c r="C9" s="25" t="s">
        <v>109</v>
      </c>
      <c r="D9" s="39">
        <v>107.90449135627766</v>
      </c>
      <c r="E9" s="41">
        <v>189386</v>
      </c>
      <c r="F9" s="41">
        <v>204356</v>
      </c>
      <c r="H9" s="4">
        <v>26</v>
      </c>
      <c r="I9" s="4">
        <v>8</v>
      </c>
      <c r="J9" s="25" t="s">
        <v>170</v>
      </c>
      <c r="K9" s="39">
        <v>95.213913926621814</v>
      </c>
      <c r="L9" s="46">
        <v>7877</v>
      </c>
      <c r="M9" s="46">
        <v>7500</v>
      </c>
    </row>
    <row r="10" spans="1:13" ht="18" customHeight="1" x14ac:dyDescent="0.15">
      <c r="A10" s="4">
        <v>4</v>
      </c>
      <c r="B10" s="4">
        <v>3</v>
      </c>
      <c r="C10" s="25" t="s">
        <v>50</v>
      </c>
      <c r="D10" s="39">
        <v>109.36915341440599</v>
      </c>
      <c r="E10" s="41">
        <v>34208</v>
      </c>
      <c r="F10" s="41">
        <v>37413</v>
      </c>
      <c r="H10" s="4">
        <v>27</v>
      </c>
      <c r="I10" s="4">
        <v>11</v>
      </c>
      <c r="J10" s="25" t="s">
        <v>54</v>
      </c>
      <c r="K10" s="39">
        <v>93.988075521695919</v>
      </c>
      <c r="L10" s="46">
        <v>6038</v>
      </c>
      <c r="M10" s="46">
        <v>5675</v>
      </c>
    </row>
    <row r="11" spans="1:13" ht="18" customHeight="1" x14ac:dyDescent="0.15">
      <c r="A11" s="4">
        <v>5</v>
      </c>
      <c r="B11" s="4">
        <v>17</v>
      </c>
      <c r="C11" s="25" t="s">
        <v>172</v>
      </c>
      <c r="D11" s="39">
        <v>95.782266220090364</v>
      </c>
      <c r="E11" s="41">
        <v>107783</v>
      </c>
      <c r="F11" s="41">
        <v>103237</v>
      </c>
      <c r="H11" s="4">
        <v>28</v>
      </c>
      <c r="I11" s="4">
        <v>4</v>
      </c>
      <c r="J11" s="25" t="s">
        <v>173</v>
      </c>
      <c r="K11" s="39">
        <v>98.73060648801129</v>
      </c>
      <c r="L11" s="46">
        <v>7090</v>
      </c>
      <c r="M11" s="46">
        <v>7000</v>
      </c>
    </row>
    <row r="12" spans="1:13" ht="18" customHeight="1" x14ac:dyDescent="0.15">
      <c r="A12" s="4">
        <v>6</v>
      </c>
      <c r="B12" s="4">
        <v>19</v>
      </c>
      <c r="C12" s="25" t="s">
        <v>110</v>
      </c>
      <c r="D12" s="39">
        <v>95.454509972288363</v>
      </c>
      <c r="E12" s="41">
        <v>128105</v>
      </c>
      <c r="F12" s="41">
        <v>122282</v>
      </c>
      <c r="H12" s="4">
        <v>29</v>
      </c>
      <c r="I12" s="4">
        <v>12</v>
      </c>
      <c r="J12" s="25" t="s">
        <v>114</v>
      </c>
      <c r="K12" s="39">
        <v>80.55661249116703</v>
      </c>
      <c r="L12" s="46">
        <v>36794</v>
      </c>
      <c r="M12" s="46">
        <v>29640</v>
      </c>
    </row>
    <row r="13" spans="1:13" ht="18" customHeight="1" x14ac:dyDescent="0.15">
      <c r="A13" s="4">
        <v>7</v>
      </c>
      <c r="B13" s="4">
        <v>15</v>
      </c>
      <c r="C13" s="25" t="s">
        <v>159</v>
      </c>
      <c r="D13" s="39">
        <v>96.225435556030604</v>
      </c>
      <c r="E13" s="41">
        <v>65491</v>
      </c>
      <c r="F13" s="41">
        <v>63019</v>
      </c>
      <c r="H13" s="4">
        <v>30</v>
      </c>
      <c r="I13" s="4">
        <v>7</v>
      </c>
      <c r="J13" s="25" t="s">
        <v>100</v>
      </c>
      <c r="K13" s="39">
        <v>96.127404604225802</v>
      </c>
      <c r="L13" s="46">
        <v>31710</v>
      </c>
      <c r="M13" s="46">
        <v>30482</v>
      </c>
    </row>
    <row r="14" spans="1:13" ht="18" customHeight="1" x14ac:dyDescent="0.15">
      <c r="A14" s="4">
        <v>8</v>
      </c>
      <c r="B14" s="4">
        <v>22</v>
      </c>
      <c r="C14" s="25" t="s">
        <v>174</v>
      </c>
      <c r="D14" s="39">
        <v>92.695285157596714</v>
      </c>
      <c r="E14" s="41">
        <v>95719</v>
      </c>
      <c r="F14" s="41">
        <v>88727</v>
      </c>
      <c r="H14" s="4">
        <v>31</v>
      </c>
      <c r="I14" s="4">
        <v>9</v>
      </c>
      <c r="J14" s="25" t="s">
        <v>175</v>
      </c>
      <c r="K14" s="39">
        <v>94.475724570795634</v>
      </c>
      <c r="L14" s="46">
        <v>43336</v>
      </c>
      <c r="M14" s="46">
        <v>40942</v>
      </c>
    </row>
    <row r="15" spans="1:13" ht="18" customHeight="1" x14ac:dyDescent="0.15">
      <c r="A15" s="4">
        <v>9</v>
      </c>
      <c r="B15" s="4">
        <v>12</v>
      </c>
      <c r="C15" s="25" t="s">
        <v>176</v>
      </c>
      <c r="D15" s="39">
        <v>98.903387233487649</v>
      </c>
      <c r="E15" s="41">
        <v>245392</v>
      </c>
      <c r="F15" s="41">
        <v>242701</v>
      </c>
      <c r="H15" s="4">
        <v>32</v>
      </c>
      <c r="I15" s="4">
        <v>2</v>
      </c>
      <c r="J15" s="25" t="s">
        <v>145</v>
      </c>
      <c r="K15" s="39">
        <v>104.58853942266263</v>
      </c>
      <c r="L15" s="46">
        <v>18568</v>
      </c>
      <c r="M15" s="46">
        <v>19420</v>
      </c>
    </row>
    <row r="16" spans="1:13" ht="18" customHeight="1" x14ac:dyDescent="0.15">
      <c r="A16" s="4">
        <v>10</v>
      </c>
      <c r="B16" s="4">
        <v>7</v>
      </c>
      <c r="C16" s="25" t="s">
        <v>177</v>
      </c>
      <c r="D16" s="39">
        <v>102.64831525391187</v>
      </c>
      <c r="E16" s="41">
        <v>166672</v>
      </c>
      <c r="F16" s="41">
        <v>171086</v>
      </c>
      <c r="H16" s="4">
        <v>33</v>
      </c>
      <c r="I16" s="4">
        <v>1</v>
      </c>
      <c r="J16" s="25" t="s">
        <v>178</v>
      </c>
      <c r="K16" s="39">
        <v>105.20073308205677</v>
      </c>
      <c r="L16" s="46">
        <v>28919</v>
      </c>
      <c r="M16" s="46">
        <v>30423</v>
      </c>
    </row>
    <row r="17" spans="1:13" ht="18" customHeight="1" x14ac:dyDescent="0.15">
      <c r="A17" s="4">
        <v>11</v>
      </c>
      <c r="B17" s="4">
        <v>21</v>
      </c>
      <c r="C17" s="25" t="s">
        <v>179</v>
      </c>
      <c r="D17" s="39">
        <v>94.034856954949035</v>
      </c>
      <c r="E17" s="41">
        <v>136845</v>
      </c>
      <c r="F17" s="41">
        <v>128682</v>
      </c>
      <c r="H17" s="4">
        <v>34</v>
      </c>
      <c r="I17" s="4">
        <v>5</v>
      </c>
      <c r="J17" s="25" t="s">
        <v>125</v>
      </c>
      <c r="K17" s="39">
        <v>97.663551401869171</v>
      </c>
      <c r="L17" s="46">
        <v>6206</v>
      </c>
      <c r="M17" s="46">
        <v>6061</v>
      </c>
    </row>
    <row r="18" spans="1:13" ht="18" customHeight="1" x14ac:dyDescent="0.15">
      <c r="A18" s="4">
        <v>12</v>
      </c>
      <c r="B18" s="4">
        <v>9</v>
      </c>
      <c r="C18" s="25" t="s">
        <v>180</v>
      </c>
      <c r="D18" s="39">
        <v>100.35405466534439</v>
      </c>
      <c r="E18" s="41">
        <v>114954</v>
      </c>
      <c r="F18" s="41">
        <v>115361</v>
      </c>
      <c r="H18" s="4">
        <v>35</v>
      </c>
      <c r="I18" s="4">
        <v>3</v>
      </c>
      <c r="J18" s="25" t="s">
        <v>181</v>
      </c>
      <c r="K18" s="39">
        <v>101.34043650111704</v>
      </c>
      <c r="L18" s="46">
        <v>17457</v>
      </c>
      <c r="M18" s="46">
        <v>17691</v>
      </c>
    </row>
    <row r="19" spans="1:13" ht="18" customHeight="1" x14ac:dyDescent="0.15">
      <c r="A19" s="4">
        <v>13</v>
      </c>
      <c r="B19" s="4">
        <v>23</v>
      </c>
      <c r="C19" s="25" t="s">
        <v>154</v>
      </c>
      <c r="D19" s="39">
        <v>92.323583931174042</v>
      </c>
      <c r="E19" s="41">
        <v>141342</v>
      </c>
      <c r="F19" s="41">
        <v>130492</v>
      </c>
      <c r="H19" s="112" t="s">
        <v>26</v>
      </c>
      <c r="I19" s="113"/>
      <c r="J19" s="114"/>
      <c r="K19" s="39">
        <v>95.558863608766245</v>
      </c>
      <c r="L19" s="44">
        <v>222353</v>
      </c>
      <c r="M19" s="44">
        <v>212478</v>
      </c>
    </row>
    <row r="20" spans="1:13" ht="18" customHeight="1" x14ac:dyDescent="0.15">
      <c r="A20" s="4">
        <v>14</v>
      </c>
      <c r="B20" s="4">
        <v>10</v>
      </c>
      <c r="C20" s="25" t="s">
        <v>182</v>
      </c>
      <c r="D20" s="39">
        <v>99.996536356709072</v>
      </c>
      <c r="E20" s="41">
        <v>86614</v>
      </c>
      <c r="F20" s="41">
        <v>86611</v>
      </c>
      <c r="H20" s="112" t="s">
        <v>63</v>
      </c>
      <c r="I20" s="113"/>
      <c r="J20" s="114"/>
      <c r="K20" s="39">
        <v>99.78776297051472</v>
      </c>
      <c r="L20" s="44">
        <v>3633202</v>
      </c>
      <c r="M20" s="44">
        <v>3625491</v>
      </c>
    </row>
    <row r="21" spans="1:13" ht="18" customHeight="1" x14ac:dyDescent="0.15">
      <c r="A21" s="4">
        <v>15</v>
      </c>
      <c r="B21" s="4">
        <v>13</v>
      </c>
      <c r="C21" s="25" t="s">
        <v>183</v>
      </c>
      <c r="D21" s="39">
        <v>98.670672858053351</v>
      </c>
      <c r="E21" s="41">
        <v>87864</v>
      </c>
      <c r="F21" s="41">
        <v>86696</v>
      </c>
    </row>
    <row r="22" spans="1:13" ht="18" customHeight="1" x14ac:dyDescent="0.15">
      <c r="A22" s="4">
        <v>16</v>
      </c>
      <c r="B22" s="4">
        <v>5</v>
      </c>
      <c r="C22" s="25" t="s">
        <v>184</v>
      </c>
      <c r="D22" s="39">
        <v>103.63672397562304</v>
      </c>
      <c r="E22" s="41">
        <v>20183</v>
      </c>
      <c r="F22" s="41">
        <v>20917</v>
      </c>
    </row>
    <row r="23" spans="1:13" ht="18" customHeight="1" x14ac:dyDescent="0.15">
      <c r="A23" s="4">
        <v>17</v>
      </c>
      <c r="B23" s="4">
        <v>8</v>
      </c>
      <c r="C23" s="25" t="s">
        <v>141</v>
      </c>
      <c r="D23" s="39">
        <v>102.41598082929033</v>
      </c>
      <c r="E23" s="41">
        <v>50911</v>
      </c>
      <c r="F23" s="41">
        <v>52141</v>
      </c>
    </row>
    <row r="24" spans="1:13" ht="18" customHeight="1" x14ac:dyDescent="0.15">
      <c r="A24" s="4">
        <v>18</v>
      </c>
      <c r="B24" s="4">
        <v>2</v>
      </c>
      <c r="C24" s="25" t="s">
        <v>185</v>
      </c>
      <c r="D24" s="39">
        <v>112.60084650600328</v>
      </c>
      <c r="E24" s="41">
        <v>57885</v>
      </c>
      <c r="F24" s="41">
        <v>65179</v>
      </c>
    </row>
    <row r="25" spans="1:13" ht="18" customHeight="1" x14ac:dyDescent="0.15">
      <c r="A25" s="4">
        <v>19</v>
      </c>
      <c r="B25" s="4">
        <v>18</v>
      </c>
      <c r="C25" s="25" t="s">
        <v>186</v>
      </c>
      <c r="D25" s="39">
        <v>95.565803476410068</v>
      </c>
      <c r="E25" s="41">
        <v>28190</v>
      </c>
      <c r="F25" s="41">
        <v>26940</v>
      </c>
    </row>
    <row r="26" spans="1:13" ht="18" customHeight="1" x14ac:dyDescent="0.15">
      <c r="A26" s="4">
        <v>20</v>
      </c>
      <c r="B26" s="4">
        <v>14</v>
      </c>
      <c r="C26" s="25" t="s">
        <v>133</v>
      </c>
      <c r="D26" s="39">
        <v>96.868469279490725</v>
      </c>
      <c r="E26" s="41">
        <v>31103</v>
      </c>
      <c r="F26" s="41">
        <v>30129</v>
      </c>
    </row>
    <row r="27" spans="1:13" ht="18" customHeight="1" x14ac:dyDescent="0.15">
      <c r="A27" s="4">
        <v>21</v>
      </c>
      <c r="B27" s="4">
        <v>20</v>
      </c>
      <c r="C27" s="25" t="s">
        <v>121</v>
      </c>
      <c r="D27" s="39">
        <v>94.37945970830107</v>
      </c>
      <c r="E27" s="41">
        <v>47789</v>
      </c>
      <c r="F27" s="41">
        <v>45103</v>
      </c>
    </row>
    <row r="28" spans="1:13" ht="18" customHeight="1" x14ac:dyDescent="0.15">
      <c r="A28" s="4">
        <v>22</v>
      </c>
      <c r="B28" s="4">
        <v>16</v>
      </c>
      <c r="C28" s="25" t="s">
        <v>187</v>
      </c>
      <c r="D28" s="39">
        <v>96.124262883514234</v>
      </c>
      <c r="E28" s="41">
        <v>46804</v>
      </c>
      <c r="F28" s="41">
        <v>44990</v>
      </c>
    </row>
    <row r="29" spans="1:13" ht="18" customHeight="1" x14ac:dyDescent="0.15">
      <c r="A29" s="4">
        <v>23</v>
      </c>
      <c r="B29" s="4">
        <v>1</v>
      </c>
      <c r="C29" s="25" t="s">
        <v>58</v>
      </c>
      <c r="D29" s="39">
        <v>114.90965932600801</v>
      </c>
      <c r="E29" s="41">
        <v>43502</v>
      </c>
      <c r="F29" s="41">
        <v>49988</v>
      </c>
    </row>
    <row r="30" spans="1:13" ht="18" customHeight="1" x14ac:dyDescent="0.15">
      <c r="A30" s="112" t="s">
        <v>11</v>
      </c>
      <c r="B30" s="113"/>
      <c r="C30" s="114"/>
      <c r="D30" s="39">
        <v>100.06344461452265</v>
      </c>
      <c r="E30" s="44">
        <v>3410849</v>
      </c>
      <c r="F30" s="44">
        <v>3413013</v>
      </c>
    </row>
    <row r="31" spans="1:13" ht="18" customHeight="1" x14ac:dyDescent="0.15"/>
    <row r="32" spans="1:13" ht="18" customHeight="1" x14ac:dyDescent="0.15">
      <c r="A32" s="1" t="s">
        <v>62</v>
      </c>
    </row>
    <row r="33" spans="1:13" ht="18" customHeight="1" x14ac:dyDescent="0.15"/>
    <row r="34" spans="1:13" ht="18" customHeight="1" x14ac:dyDescent="0.15">
      <c r="A34" s="1" t="s">
        <v>115</v>
      </c>
    </row>
    <row r="35" spans="1:13" ht="18" customHeight="1" x14ac:dyDescent="0.15"/>
    <row r="36" spans="1:13" ht="18" customHeight="1" x14ac:dyDescent="0.15">
      <c r="A36" s="102" t="s">
        <v>136</v>
      </c>
      <c r="B36" s="102"/>
      <c r="C36" s="102"/>
      <c r="D36" s="102"/>
      <c r="E36" s="102"/>
      <c r="F36" s="102"/>
      <c r="G36" s="102"/>
      <c r="H36" s="102"/>
      <c r="I36" s="124" t="s">
        <v>188</v>
      </c>
      <c r="J36" s="124"/>
      <c r="K36" s="123" t="s">
        <v>81</v>
      </c>
      <c r="L36" s="47"/>
      <c r="M36" s="47"/>
    </row>
    <row r="37" spans="1:13" ht="18" customHeight="1" x14ac:dyDescent="0.15">
      <c r="A37" s="102"/>
      <c r="B37" s="102"/>
      <c r="C37" s="102"/>
      <c r="D37" s="102"/>
      <c r="E37" s="102"/>
      <c r="F37" s="102"/>
      <c r="G37" s="102"/>
      <c r="H37" s="102"/>
      <c r="I37" s="125" t="s">
        <v>74</v>
      </c>
      <c r="J37" s="125"/>
      <c r="K37" s="123"/>
      <c r="L37" s="47"/>
      <c r="M37" s="47"/>
    </row>
    <row r="38" spans="1:13" ht="18" customHeight="1" x14ac:dyDescent="0.15"/>
    <row r="39" spans="1:13" ht="18" customHeight="1" x14ac:dyDescent="0.15">
      <c r="A39" s="122" t="s">
        <v>107</v>
      </c>
      <c r="B39" s="122"/>
      <c r="C39" s="122"/>
      <c r="D39" s="122"/>
      <c r="E39" s="122"/>
      <c r="F39" s="122"/>
      <c r="G39" s="122"/>
      <c r="H39" s="122"/>
      <c r="I39" s="122"/>
      <c r="J39" s="122"/>
      <c r="K39" s="122"/>
      <c r="L39" s="122"/>
      <c r="M39" s="122"/>
    </row>
    <row r="40" spans="1:13" ht="18" customHeight="1" x14ac:dyDescent="0.15">
      <c r="A40" s="122"/>
      <c r="B40" s="122"/>
      <c r="C40" s="122"/>
      <c r="D40" s="122"/>
      <c r="E40" s="122"/>
      <c r="F40" s="122"/>
      <c r="G40" s="122"/>
      <c r="H40" s="122"/>
      <c r="I40" s="122"/>
      <c r="J40" s="122"/>
      <c r="K40" s="122"/>
      <c r="L40" s="122"/>
      <c r="M40" s="122"/>
    </row>
    <row r="41" spans="1:13" ht="18" customHeight="1" x14ac:dyDescent="0.15">
      <c r="B41" s="24"/>
      <c r="C41" s="24"/>
      <c r="D41" s="24"/>
      <c r="E41" s="24"/>
      <c r="F41" s="24"/>
    </row>
    <row r="42" spans="1:13" ht="18" customHeight="1" x14ac:dyDescent="0.15">
      <c r="B42" s="36"/>
      <c r="C42" s="36"/>
      <c r="D42" s="36"/>
      <c r="E42" s="36"/>
      <c r="F42" s="36"/>
    </row>
    <row r="43" spans="1:13" ht="18" customHeight="1" x14ac:dyDescent="0.15">
      <c r="A43" s="38"/>
      <c r="B43" s="36"/>
      <c r="C43" s="36"/>
      <c r="D43" s="36"/>
      <c r="E43" s="36"/>
      <c r="F43" s="36"/>
    </row>
  </sheetData>
  <mergeCells count="21">
    <mergeCell ref="A39:M40"/>
    <mergeCell ref="A36:H37"/>
    <mergeCell ref="K36:K37"/>
    <mergeCell ref="L3:L5"/>
    <mergeCell ref="I36:J36"/>
    <mergeCell ref="I37:J37"/>
    <mergeCell ref="A30:C30"/>
    <mergeCell ref="A1:M1"/>
    <mergeCell ref="H19:J19"/>
    <mergeCell ref="H20:J20"/>
    <mergeCell ref="A3:A6"/>
    <mergeCell ref="B3:B6"/>
    <mergeCell ref="C3:C6"/>
    <mergeCell ref="D3:D5"/>
    <mergeCell ref="E3:E5"/>
    <mergeCell ref="F3:F5"/>
    <mergeCell ref="M3:M5"/>
    <mergeCell ref="H3:H6"/>
    <mergeCell ref="I3:I6"/>
    <mergeCell ref="J3:J6"/>
    <mergeCell ref="K3:K5"/>
  </mergeCells>
  <phoneticPr fontId="18" type="Hiragana"/>
  <pageMargins left="0.59055118110236227" right="0.59055118110236227" top="0.78740157480314965" bottom="0.39370078740157483" header="0.39370078740157483" footer="0.39370078740157483"/>
  <pageSetup paperSize="9"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（１）県総面積に占める面積割合</vt:lpstr>
      <vt:lpstr>（２）可住地面積割合</vt:lpstr>
      <vt:lpstr>（３）人口密度</vt:lpstr>
      <vt:lpstr>(4)県総人口に占める人口割合</vt:lpstr>
      <vt:lpstr>（５）外国人住民人口割合</vt:lpstr>
      <vt:lpstr>（６）１５歳未満人口割合</vt:lpstr>
      <vt:lpstr>（７）１５歳以上６４歳以下人口割合</vt:lpstr>
      <vt:lpstr>（８）６５歳以上人口割合</vt:lpstr>
      <vt:lpstr>（９）昼夜間人口比率</vt:lpstr>
      <vt:lpstr>（10）一世帯当たり世帯人員（一般世帯）</vt:lpstr>
      <vt:lpstr>（11）高齢者のいる世帯割合</vt:lpstr>
      <vt:lpstr>（12）単身世帯の割合</vt:lpstr>
      <vt:lpstr>（13）出生率</vt:lpstr>
      <vt:lpstr>（14）婚姻率</vt:lpstr>
      <vt:lpstr>（15）死亡率</vt:lpstr>
      <vt:lpstr>（16）人口増減率</vt:lpstr>
      <vt:lpstr>（17）人口自然増減率</vt:lpstr>
      <vt:lpstr>（18）人口社会増減率</vt:lpstr>
      <vt:lpstr>'（１）県総面積に占める面積割合'!Print_Area</vt:lpstr>
      <vt:lpstr>'（10）一世帯当たり世帯人員（一般世帯）'!Print_Area</vt:lpstr>
      <vt:lpstr>'（11）高齢者のいる世帯割合'!Print_Area</vt:lpstr>
      <vt:lpstr>'（12）単身世帯の割合'!Print_Area</vt:lpstr>
      <vt:lpstr>'（13）出生率'!Print_Area</vt:lpstr>
      <vt:lpstr>'（14）婚姻率'!Print_Area</vt:lpstr>
      <vt:lpstr>'（15）死亡率'!Print_Area</vt:lpstr>
      <vt:lpstr>'（16）人口増減率'!Print_Area</vt:lpstr>
      <vt:lpstr>'（17）人口自然増減率'!Print_Area</vt:lpstr>
      <vt:lpstr>'（18）人口社会増減率'!Print_Area</vt:lpstr>
      <vt:lpstr>'（２）可住地面積割合'!Print_Area</vt:lpstr>
      <vt:lpstr>'（３）人口密度'!Print_Area</vt:lpstr>
      <vt:lpstr>'(4)県総人口に占める人口割合'!Print_Area</vt:lpstr>
      <vt:lpstr>'（５）外国人住民人口割合'!Print_Area</vt:lpstr>
      <vt:lpstr>'（６）１５歳未満人口割合'!Print_Area</vt:lpstr>
      <vt:lpstr>'（７）１５歳以上６４歳以下人口割合'!Print_Area</vt:lpstr>
      <vt:lpstr>'（８）６５歳以上人口割合'!Print_Area</vt:lpstr>
      <vt:lpstr>'（９）昼夜間人口比率'!Print_Area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篠﨑真寿美</cp:lastModifiedBy>
  <cp:revision>0</cp:revision>
  <cp:lastPrinted>2025-02-17T06:48:12Z</cp:lastPrinted>
  <dcterms:created xsi:type="dcterms:W3CDTF">2021-12-27T00:23:29Z</dcterms:created>
  <dcterms:modified xsi:type="dcterms:W3CDTF">2026-04-14T05:49:53Z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2026-03-30T08:41:24Z</vt:filetime>
  </property>
</Properties>
</file>