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5E3F8244-47A2-4AB5-BA46-80EAF1E2D1A3}" xr6:coauthVersionLast="47" xr6:coauthVersionMax="47" xr10:uidLastSave="{00000000-0000-0000-0000-000000000000}"/>
  <bookViews>
    <workbookView xWindow="-120" yWindow="-120" windowWidth="29040" windowHeight="15720" xr2:uid="{6D2B07AD-A33E-47D9-80F4-F994F986C9AB}"/>
  </bookViews>
  <sheets>
    <sheet name="（１）商業の推移" sheetId="4" r:id="rId1"/>
    <sheet name="（２）従業者規模別、事業所数等" sheetId="6" r:id="rId2"/>
    <sheet name="（３）業種別事業所数等" sheetId="5" r:id="rId3"/>
    <sheet name="（４）青果物取扱高" sheetId="8" r:id="rId4"/>
    <sheet name="（５）魚類の取扱高" sheetId="9" r:id="rId5"/>
    <sheet name="（６）遠州中央農協農産物販売高" sheetId="10" r:id="rId6"/>
  </sheets>
  <definedNames>
    <definedName name="_xlnm.Print_Area" localSheetId="0">'（１）商業の推移'!$A$1:$N$33</definedName>
    <definedName name="_xlnm.Print_Area" localSheetId="1">'（２）従業者規模別、事業所数等'!$A$1:$N$143</definedName>
    <definedName name="_xlnm.Print_Area" localSheetId="2">'（３）業種別事業所数等'!$A$1:$L$82</definedName>
    <definedName name="_xlnm.Print_Area" localSheetId="3">'（４）青果物取扱高'!$A$1:$K$36</definedName>
    <definedName name="_xlnm.Print_Area" localSheetId="4">'（５）魚類の取扱高'!$A$1:$P$41</definedName>
    <definedName name="_xlnm.Print_Area" localSheetId="5">'（６）遠州中央農協農産物販売高'!$A$1:$P$94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0" l="1"/>
  <c r="O28" i="10"/>
  <c r="M28" i="10"/>
  <c r="N28" i="10"/>
  <c r="I28" i="10"/>
  <c r="P92" i="10"/>
  <c r="O92" i="10"/>
  <c r="N92" i="10"/>
  <c r="M92" i="10"/>
  <c r="D92" i="10"/>
  <c r="C92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J28" i="10"/>
  <c r="H28" i="10"/>
  <c r="G28" i="10"/>
  <c r="F28" i="10"/>
  <c r="E28" i="10"/>
  <c r="D28" i="10"/>
  <c r="C28" i="10"/>
</calcChain>
</file>

<file path=xl/sharedStrings.xml><?xml version="1.0" encoding="utf-8"?>
<sst xmlns="http://schemas.openxmlformats.org/spreadsheetml/2006/main" count="1117" uniqueCount="192">
  <si>
    <t>年次</t>
    <rPh sb="0" eb="2">
      <t>ネンジ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</si>
  <si>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</si>
  <si>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</si>
  <si>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１～２人</t>
    <rPh sb="3" eb="4">
      <t>ニン</t>
    </rPh>
    <phoneticPr fontId="2"/>
  </si>
  <si>
    <t>３～４人</t>
    <rPh sb="3" eb="4">
      <t>ニン</t>
    </rPh>
    <phoneticPr fontId="2"/>
  </si>
  <si>
    <t>５～９人</t>
    <rPh sb="3" eb="4">
      <t>ニン</t>
    </rPh>
    <phoneticPr fontId="2"/>
  </si>
  <si>
    <t>従業者数</t>
    <rPh sb="0" eb="3">
      <t>ジュウギョウシャ</t>
    </rPh>
    <rPh sb="3" eb="4">
      <t>スウ</t>
    </rPh>
    <phoneticPr fontId="2"/>
  </si>
  <si>
    <t>販売額</t>
    <rPh sb="0" eb="3">
      <t>ハンバイガク</t>
    </rPh>
    <phoneticPr fontId="2"/>
  </si>
  <si>
    <t>１０～１９人</t>
    <rPh sb="5" eb="6">
      <t>ニン</t>
    </rPh>
    <phoneticPr fontId="2"/>
  </si>
  <si>
    <t>２０～２９人</t>
    <rPh sb="5" eb="6">
      <t>ニン</t>
    </rPh>
    <phoneticPr fontId="2"/>
  </si>
  <si>
    <t>３０～４９人</t>
    <rPh sb="5" eb="6">
      <t>ニン</t>
    </rPh>
    <phoneticPr fontId="2"/>
  </si>
  <si>
    <t>５０人以上</t>
    <rPh sb="2" eb="3">
      <t>ニン</t>
    </rPh>
    <rPh sb="3" eb="5">
      <t>イジョウ</t>
    </rPh>
    <phoneticPr fontId="2"/>
  </si>
  <si>
    <t>年　　次</t>
    <rPh sb="0" eb="1">
      <t>トシ</t>
    </rPh>
    <rPh sb="3" eb="4">
      <t>ツギ</t>
    </rPh>
    <phoneticPr fontId="2"/>
  </si>
  <si>
    <t>従業者数</t>
    <rPh sb="0" eb="3">
      <t>ジュウギョウシャ</t>
    </rPh>
    <rPh sb="3" eb="4">
      <t>スウ</t>
    </rPh>
    <phoneticPr fontId="2"/>
  </si>
  <si>
    <t>（単位：店、㎡、人、万円）</t>
    <rPh sb="1" eb="3">
      <t>タンイ</t>
    </rPh>
    <rPh sb="4" eb="5">
      <t>テン</t>
    </rPh>
    <rPh sb="8" eb="9">
      <t>ニン</t>
    </rPh>
    <rPh sb="10" eb="12">
      <t>マンエン</t>
    </rPh>
    <phoneticPr fontId="2"/>
  </si>
  <si>
    <t>事業所数</t>
    <rPh sb="0" eb="3">
      <t>ジギョウショ</t>
    </rPh>
    <rPh sb="3" eb="4">
      <t>スウ</t>
    </rPh>
    <phoneticPr fontId="2"/>
  </si>
  <si>
    <t>（３）業種別、事業所数、常用従業者数等</t>
    <rPh sb="3" eb="5">
      <t>ギョウシュ</t>
    </rPh>
    <rPh sb="5" eb="6">
      <t>ベツ</t>
    </rPh>
    <rPh sb="7" eb="10">
      <t>ジギョウショ</t>
    </rPh>
    <rPh sb="10" eb="11">
      <t>スウ</t>
    </rPh>
    <rPh sb="12" eb="14">
      <t>ジョウヨウ</t>
    </rPh>
    <rPh sb="14" eb="17">
      <t>ジュウギョウシャ</t>
    </rPh>
    <rPh sb="17" eb="18">
      <t>スウトウ</t>
    </rPh>
    <rPh sb="18" eb="19">
      <t>トウ</t>
    </rPh>
    <phoneticPr fontId="2"/>
  </si>
  <si>
    <t>49～54卸売業</t>
    <rPh sb="5" eb="8">
      <t>オロシウリギョウ</t>
    </rPh>
    <phoneticPr fontId="2"/>
  </si>
  <si>
    <t>55各種商品小売業</t>
    <rPh sb="2" eb="4">
      <t>カクシュ</t>
    </rPh>
    <rPh sb="4" eb="6">
      <t>ショウヒン</t>
    </rPh>
    <rPh sb="6" eb="9">
      <t>コウリギョウ</t>
    </rPh>
    <phoneticPr fontId="2"/>
  </si>
  <si>
    <t>56織物・衣服・身の回り品小売業</t>
    <rPh sb="2" eb="4">
      <t>オリモノ</t>
    </rPh>
    <rPh sb="5" eb="7">
      <t>イフク</t>
    </rPh>
    <rPh sb="8" eb="9">
      <t>ミ</t>
    </rPh>
    <rPh sb="10" eb="11">
      <t>マワ</t>
    </rPh>
    <rPh sb="12" eb="13">
      <t>ヒン</t>
    </rPh>
    <rPh sb="13" eb="16">
      <t>コウリギョウ</t>
    </rPh>
    <phoneticPr fontId="2"/>
  </si>
  <si>
    <t>57飲食料品小売業</t>
    <rPh sb="2" eb="4">
      <t>インショク</t>
    </rPh>
    <rPh sb="4" eb="5">
      <t>リョウ</t>
    </rPh>
    <rPh sb="5" eb="6">
      <t>ヒン</t>
    </rPh>
    <rPh sb="6" eb="9">
      <t>コウリギョウ</t>
    </rPh>
    <phoneticPr fontId="2"/>
  </si>
  <si>
    <t>58自動車・自転車小売業</t>
    <rPh sb="2" eb="5">
      <t>ジドウシャ</t>
    </rPh>
    <rPh sb="6" eb="9">
      <t>ジテンシャ</t>
    </rPh>
    <rPh sb="9" eb="12">
      <t>コウリギョウ</t>
    </rPh>
    <phoneticPr fontId="2"/>
  </si>
  <si>
    <t>59家具・じゅう器・機械器具小売業</t>
    <rPh sb="2" eb="4">
      <t>カグ</t>
    </rPh>
    <rPh sb="8" eb="9">
      <t>キ</t>
    </rPh>
    <rPh sb="10" eb="12">
      <t>キカイ</t>
    </rPh>
    <rPh sb="12" eb="14">
      <t>キグ</t>
    </rPh>
    <rPh sb="14" eb="17">
      <t>コウリギョウ</t>
    </rPh>
    <phoneticPr fontId="2"/>
  </si>
  <si>
    <t>60その他の小売業</t>
    <rPh sb="4" eb="5">
      <t>タ</t>
    </rPh>
    <rPh sb="6" eb="9">
      <t>コウリギョウ</t>
    </rPh>
    <phoneticPr fontId="2"/>
  </si>
  <si>
    <t>※「日本標準産業分類」は、過去１０回の改訂が行われ、平成14年に１１回目の改訂が行われました。</t>
    <rPh sb="2" eb="4">
      <t>ニホン</t>
    </rPh>
    <rPh sb="4" eb="6">
      <t>ヒョウジュン</t>
    </rPh>
    <rPh sb="6" eb="8">
      <t>サンギョウ</t>
    </rPh>
    <rPh sb="8" eb="10">
      <t>ブンルイ</t>
    </rPh>
    <rPh sb="13" eb="15">
      <t>カコ</t>
    </rPh>
    <rPh sb="17" eb="18">
      <t>カイ</t>
    </rPh>
    <rPh sb="19" eb="21">
      <t>カイテイ</t>
    </rPh>
    <rPh sb="22" eb="23">
      <t>オコナ</t>
    </rPh>
    <rPh sb="26" eb="28">
      <t>ヘイセイ</t>
    </rPh>
    <rPh sb="30" eb="31">
      <t>ネン</t>
    </rPh>
    <rPh sb="34" eb="35">
      <t>カイ</t>
    </rPh>
    <rPh sb="35" eb="36">
      <t>メ</t>
    </rPh>
    <rPh sb="37" eb="39">
      <t>カイテイ</t>
    </rPh>
    <rPh sb="40" eb="41">
      <t>オコナ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</si>
  <si>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</si>
  <si>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</si>
  <si>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販売額</t>
    <rPh sb="0" eb="3">
      <t>ハンバイガク</t>
    </rPh>
    <phoneticPr fontId="2"/>
  </si>
  <si>
    <t>売場面積</t>
    <rPh sb="0" eb="2">
      <t>ウリバ</t>
    </rPh>
    <rPh sb="2" eb="4">
      <t>メンセキ</t>
    </rPh>
    <phoneticPr fontId="2"/>
  </si>
  <si>
    <t>商品</t>
    <rPh sb="0" eb="2">
      <t>ショウヒン</t>
    </rPh>
    <phoneticPr fontId="2"/>
  </si>
  <si>
    <t>手持額</t>
    <rPh sb="0" eb="2">
      <t>テモ</t>
    </rPh>
    <rPh sb="2" eb="3">
      <t>ガク</t>
    </rPh>
    <phoneticPr fontId="2"/>
  </si>
  <si>
    <t>平成19年</t>
    <rPh sb="0" eb="2">
      <t>ヘイセイ</t>
    </rPh>
    <rPh sb="4" eb="5">
      <t>ネン</t>
    </rPh>
    <phoneticPr fontId="2"/>
  </si>
  <si>
    <t>年間商品販売額</t>
    <rPh sb="0" eb="2">
      <t>ネンカン</t>
    </rPh>
    <rPh sb="2" eb="4">
      <t>ショウヒン</t>
    </rPh>
    <rPh sb="4" eb="7">
      <t>ハンバイガク</t>
    </rPh>
    <phoneticPr fontId="2"/>
  </si>
  <si>
    <t>年間商品</t>
    <rPh sb="0" eb="1">
      <t>ネン</t>
    </rPh>
    <rPh sb="1" eb="2">
      <t>カン</t>
    </rPh>
    <rPh sb="2" eb="4">
      <t>ショウヒン</t>
    </rPh>
    <phoneticPr fontId="2"/>
  </si>
  <si>
    <t>平成１９年</t>
    <rPh sb="0" eb="2">
      <t>ヘイセイ</t>
    </rPh>
    <rPh sb="4" eb="5">
      <t>ネン</t>
    </rPh>
    <phoneticPr fontId="2"/>
  </si>
  <si>
    <t>―</t>
  </si>
  <si>
    <t>年間商品</t>
    <rPh sb="0" eb="2">
      <t>ネンカン</t>
    </rPh>
    <rPh sb="2" eb="4">
      <t>ショウヒン</t>
    </rPh>
    <phoneticPr fontId="2"/>
  </si>
  <si>
    <t>平成24年</t>
    <rPh sb="0" eb="2">
      <t>ヘイセイ</t>
    </rPh>
    <rPh sb="4" eb="5">
      <t>ネン</t>
    </rPh>
    <phoneticPr fontId="2"/>
  </si>
  <si>
    <t>59機械器具小売業</t>
    <rPh sb="2" eb="4">
      <t>キカイ</t>
    </rPh>
    <rPh sb="4" eb="6">
      <t>キグ</t>
    </rPh>
    <rPh sb="6" eb="9">
      <t>コウリギョウ</t>
    </rPh>
    <phoneticPr fontId="2"/>
  </si>
  <si>
    <t>56各種商品小売業</t>
    <rPh sb="2" eb="4">
      <t>カクシュ</t>
    </rPh>
    <rPh sb="4" eb="6">
      <t>ショウヒン</t>
    </rPh>
    <rPh sb="6" eb="9">
      <t>コウリギョウ</t>
    </rPh>
    <phoneticPr fontId="2"/>
  </si>
  <si>
    <r>
      <t>5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織物・衣服・身の回り品小売業</t>
    </r>
    <rPh sb="2" eb="4">
      <t>オリモノ</t>
    </rPh>
    <rPh sb="5" eb="7">
      <t>イフク</t>
    </rPh>
    <rPh sb="8" eb="9">
      <t>ミ</t>
    </rPh>
    <rPh sb="10" eb="11">
      <t>マワ</t>
    </rPh>
    <rPh sb="12" eb="13">
      <t>ヒン</t>
    </rPh>
    <rPh sb="13" eb="16">
      <t>コウリギョウ</t>
    </rPh>
    <phoneticPr fontId="2"/>
  </si>
  <si>
    <r>
      <t>5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飲食料品小売業</t>
    </r>
    <rPh sb="2" eb="4">
      <t>インショク</t>
    </rPh>
    <rPh sb="4" eb="5">
      <t>リョウ</t>
    </rPh>
    <rPh sb="5" eb="6">
      <t>ヒン</t>
    </rPh>
    <rPh sb="6" eb="9">
      <t>コウリギョウ</t>
    </rPh>
    <phoneticPr fontId="2"/>
  </si>
  <si>
    <r>
      <t>6</t>
    </r>
    <r>
      <rPr>
        <sz val="11"/>
        <rFont val="ＭＳ Ｐゴシック"/>
        <family val="3"/>
        <charset val="128"/>
      </rPr>
      <t>1無店舗小売業</t>
    </r>
    <rPh sb="2" eb="5">
      <t>ムテンポ</t>
    </rPh>
    <rPh sb="5" eb="8">
      <t>コウリギョウ</t>
    </rPh>
    <phoneticPr fontId="2"/>
  </si>
  <si>
    <t>卸売業計</t>
    <rPh sb="0" eb="3">
      <t>オロシウリギョウ</t>
    </rPh>
    <rPh sb="3" eb="4">
      <t>ケイ</t>
    </rPh>
    <phoneticPr fontId="2"/>
  </si>
  <si>
    <t>小売業計</t>
    <rPh sb="0" eb="3">
      <t>コウリギョウ</t>
    </rPh>
    <rPh sb="3" eb="4">
      <t>ケイ</t>
    </rPh>
    <phoneticPr fontId="2"/>
  </si>
  <si>
    <r>
      <t>5</t>
    </r>
    <r>
      <rPr>
        <sz val="11"/>
        <rFont val="ＭＳ Ｐゴシック"/>
        <family val="3"/>
        <charset val="128"/>
      </rPr>
      <t>0各種商品卸売業</t>
    </r>
    <rPh sb="2" eb="4">
      <t>カクシュ</t>
    </rPh>
    <rPh sb="4" eb="6">
      <t>ショウヒン</t>
    </rPh>
    <rPh sb="6" eb="9">
      <t>オロシウリギョウ</t>
    </rPh>
    <phoneticPr fontId="2"/>
  </si>
  <si>
    <t>51繊維・衣服等卸売業</t>
    <rPh sb="2" eb="4">
      <t>センイ</t>
    </rPh>
    <rPh sb="5" eb="7">
      <t>イフク</t>
    </rPh>
    <rPh sb="7" eb="8">
      <t>トウ</t>
    </rPh>
    <rPh sb="8" eb="11">
      <t>オロシウリギョウ</t>
    </rPh>
    <phoneticPr fontId="2"/>
  </si>
  <si>
    <t>52飲食料品卸売業</t>
    <rPh sb="2" eb="5">
      <t>インショクリョウ</t>
    </rPh>
    <rPh sb="5" eb="6">
      <t>ヒン</t>
    </rPh>
    <rPh sb="6" eb="9">
      <t>オロシウリギョウ</t>
    </rPh>
    <phoneticPr fontId="2"/>
  </si>
  <si>
    <t>53建築資材・鉱物・金属材料等卸売業</t>
    <rPh sb="2" eb="4">
      <t>ケンチク</t>
    </rPh>
    <rPh sb="4" eb="6">
      <t>シザイ</t>
    </rPh>
    <rPh sb="7" eb="9">
      <t>コウブツ</t>
    </rPh>
    <rPh sb="10" eb="12">
      <t>キンゾク</t>
    </rPh>
    <rPh sb="12" eb="14">
      <t>ザイリョウ</t>
    </rPh>
    <rPh sb="14" eb="15">
      <t>トウ</t>
    </rPh>
    <rPh sb="15" eb="18">
      <t>オロシウリギョウ</t>
    </rPh>
    <phoneticPr fontId="2"/>
  </si>
  <si>
    <t>54機械器具卸売業</t>
    <rPh sb="2" eb="4">
      <t>キカイ</t>
    </rPh>
    <rPh sb="4" eb="6">
      <t>キグ</t>
    </rPh>
    <rPh sb="6" eb="9">
      <t>オロシウリギョウ</t>
    </rPh>
    <phoneticPr fontId="2"/>
  </si>
  <si>
    <t>55その他の卸売業</t>
    <rPh sb="4" eb="5">
      <t>タ</t>
    </rPh>
    <rPh sb="6" eb="9">
      <t>オロシウリギョウ</t>
    </rPh>
    <phoneticPr fontId="2"/>
  </si>
  <si>
    <t>【卸売業】</t>
    <rPh sb="1" eb="4">
      <t>オロシウリギョウ</t>
    </rPh>
    <phoneticPr fontId="2"/>
  </si>
  <si>
    <t>【小売業】</t>
    <rPh sb="1" eb="4">
      <t>コウリギョウ</t>
    </rPh>
    <phoneticPr fontId="2"/>
  </si>
  <si>
    <t>平成26年</t>
    <rPh sb="0" eb="2">
      <t>ヘイセイ</t>
    </rPh>
    <rPh sb="4" eb="5">
      <t>ネン</t>
    </rPh>
    <phoneticPr fontId="2"/>
  </si>
  <si>
    <t>50 各種商品卸売業</t>
    <phoneticPr fontId="2"/>
  </si>
  <si>
    <t>51 繊維・衣服等卸売業</t>
    <phoneticPr fontId="2"/>
  </si>
  <si>
    <t>52 飲食料品卸売業</t>
    <phoneticPr fontId="2"/>
  </si>
  <si>
    <t>53 建築材料，鉱物・金属材料等卸売業</t>
    <phoneticPr fontId="2"/>
  </si>
  <si>
    <t>54 機械器具卸売業</t>
    <phoneticPr fontId="2"/>
  </si>
  <si>
    <t>55 その他の卸売業</t>
    <phoneticPr fontId="2"/>
  </si>
  <si>
    <t>56 各種商品小売業</t>
    <phoneticPr fontId="2"/>
  </si>
  <si>
    <t>57 織物・衣服・身の回り品小売業</t>
    <phoneticPr fontId="2"/>
  </si>
  <si>
    <t>58 飲食料品小売業</t>
    <phoneticPr fontId="2"/>
  </si>
  <si>
    <t>59 機械器具小売業</t>
    <phoneticPr fontId="2"/>
  </si>
  <si>
    <t>60 その他の小売業</t>
    <phoneticPr fontId="2"/>
  </si>
  <si>
    <t>61 無店舗小売業</t>
    <phoneticPr fontId="2"/>
  </si>
  <si>
    <t>（単位：ｔ、千円）</t>
    <rPh sb="1" eb="3">
      <t>タンイ</t>
    </rPh>
    <rPh sb="6" eb="8">
      <t>センエン</t>
    </rPh>
    <phoneticPr fontId="2"/>
  </si>
  <si>
    <t>年度</t>
    <rPh sb="0" eb="2">
      <t>ネンド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</si>
  <si>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</si>
  <si>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</si>
  <si>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漬物・その他</t>
    <rPh sb="0" eb="2">
      <t>ツケモノ</t>
    </rPh>
    <rPh sb="5" eb="6">
      <t>タ</t>
    </rPh>
    <phoneticPr fontId="2"/>
  </si>
  <si>
    <t>数量</t>
    <rPh sb="0" eb="2">
      <t>スウリョウ</t>
    </rPh>
    <phoneticPr fontId="2"/>
  </si>
  <si>
    <t>取扱高</t>
    <rPh sb="0" eb="3">
      <t>トリアツカイダカ</t>
    </rPh>
    <phoneticPr fontId="2"/>
  </si>
  <si>
    <t>※平成20年３月31日廃業</t>
    <rPh sb="1" eb="3">
      <t>ヘイセイ</t>
    </rPh>
    <rPh sb="5" eb="6">
      <t>ネン</t>
    </rPh>
    <rPh sb="7" eb="8">
      <t>ガツ</t>
    </rPh>
    <rPh sb="10" eb="11">
      <t>ニチ</t>
    </rPh>
    <rPh sb="11" eb="13">
      <t>ハイギョウ</t>
    </rPh>
    <phoneticPr fontId="2"/>
  </si>
  <si>
    <t>（単位：ｋｇ、千円）</t>
    <rPh sb="1" eb="3">
      <t>タンイ</t>
    </rPh>
    <rPh sb="7" eb="9">
      <t>センエン</t>
    </rPh>
    <phoneticPr fontId="2"/>
  </si>
  <si>
    <t>年次</t>
    <rPh sb="0" eb="2">
      <t>ネンジ</t>
    </rPh>
    <phoneticPr fontId="2"/>
  </si>
  <si>
    <t>まぐろ類</t>
    <rPh sb="3" eb="4">
      <t>ルイ</t>
    </rPh>
    <phoneticPr fontId="2"/>
  </si>
  <si>
    <t>かつお</t>
    <phoneticPr fontId="2"/>
  </si>
  <si>
    <t>乾製品</t>
    <rPh sb="0" eb="1">
      <t>カンブツ</t>
    </rPh>
    <rPh sb="1" eb="3">
      <t>セイヒン</t>
    </rPh>
    <phoneticPr fontId="2"/>
  </si>
  <si>
    <t>ネリ製品</t>
    <rPh sb="2" eb="4">
      <t>セイヒン</t>
    </rPh>
    <phoneticPr fontId="2"/>
  </si>
  <si>
    <t>いか</t>
    <phoneticPr fontId="2"/>
  </si>
  <si>
    <t>平成２０年</t>
    <rPh sb="0" eb="2">
      <t>ヘイセイ</t>
    </rPh>
    <rPh sb="4" eb="5">
      <t>ネン</t>
    </rPh>
    <phoneticPr fontId="2"/>
  </si>
  <si>
    <t>あじ</t>
    <phoneticPr fontId="2"/>
  </si>
  <si>
    <t>さば</t>
    <phoneticPr fontId="2"/>
  </si>
  <si>
    <t>いわし</t>
    <phoneticPr fontId="2"/>
  </si>
  <si>
    <t>雑魚</t>
    <rPh sb="0" eb="1">
      <t>ザツ</t>
    </rPh>
    <rPh sb="1" eb="2">
      <t>サカナ</t>
    </rPh>
    <phoneticPr fontId="2"/>
  </si>
  <si>
    <t>県外雑魚</t>
    <rPh sb="0" eb="2">
      <t>ケンガイ</t>
    </rPh>
    <rPh sb="2" eb="3">
      <t>ザツ</t>
    </rPh>
    <rPh sb="3" eb="4">
      <t>サカナ</t>
    </rPh>
    <phoneticPr fontId="2"/>
  </si>
  <si>
    <t>その他</t>
    <rPh sb="0" eb="3">
      <t>ソノタ</t>
    </rPh>
    <phoneticPr fontId="2"/>
  </si>
  <si>
    <t>※平成21年12月31日廃業(平成21年度データなし）</t>
    <rPh sb="1" eb="3">
      <t>ヘイセイ</t>
    </rPh>
    <rPh sb="5" eb="6">
      <t>ネン</t>
    </rPh>
    <rPh sb="8" eb="9">
      <t>ガツ</t>
    </rPh>
    <rPh sb="11" eb="12">
      <t>ニチ</t>
    </rPh>
    <rPh sb="12" eb="14">
      <t>ハイギョウ</t>
    </rPh>
    <rPh sb="15" eb="17">
      <t>ヘイセイ</t>
    </rPh>
    <rPh sb="19" eb="21">
      <t>ネンド</t>
    </rPh>
    <phoneticPr fontId="2"/>
  </si>
  <si>
    <t>（単位：千円）</t>
    <rPh sb="1" eb="3">
      <t>タンイ</t>
    </rPh>
    <rPh sb="4" eb="6">
      <t>センエン</t>
    </rPh>
    <phoneticPr fontId="2"/>
  </si>
  <si>
    <t>種類</t>
  </si>
  <si>
    <t>数量の単位</t>
    <rPh sb="0" eb="2">
      <t>スウリョウ</t>
    </rPh>
    <rPh sb="3" eb="5">
      <t>タンイ</t>
    </rPh>
    <phoneticPr fontId="2"/>
  </si>
  <si>
    <t>平成２４年</t>
    <phoneticPr fontId="2"/>
  </si>
  <si>
    <t>平成２５年</t>
    <phoneticPr fontId="2"/>
  </si>
  <si>
    <t>平成２６年</t>
  </si>
  <si>
    <t>平成２７年</t>
  </si>
  <si>
    <t>平成２８年</t>
  </si>
  <si>
    <t>平成２９年</t>
  </si>
  <si>
    <t>平成３０年</t>
  </si>
  <si>
    <t>数量</t>
  </si>
  <si>
    <t>受入高</t>
    <rPh sb="0" eb="2">
      <t>ウケイレ</t>
    </rPh>
    <rPh sb="2" eb="3">
      <t>コウ</t>
    </rPh>
    <phoneticPr fontId="2"/>
  </si>
  <si>
    <t>販売高</t>
  </si>
  <si>
    <t>米</t>
  </si>
  <si>
    <t>俵</t>
  </si>
  <si>
    <t>茶生葉</t>
  </si>
  <si>
    <t>kg</t>
  </si>
  <si>
    <t>茶製品</t>
  </si>
  <si>
    <t>〃</t>
  </si>
  <si>
    <t>みかん</t>
  </si>
  <si>
    <t>メロン</t>
  </si>
  <si>
    <t>c/s</t>
  </si>
  <si>
    <t>グリンピース</t>
  </si>
  <si>
    <t>トマト</t>
  </si>
  <si>
    <t>キュウリ</t>
  </si>
  <si>
    <t>セロリ</t>
  </si>
  <si>
    <t>レタス</t>
  </si>
  <si>
    <t>いちご</t>
  </si>
  <si>
    <t>パック</t>
  </si>
  <si>
    <r>
      <t>花(ﾄﾙｺ</t>
    </r>
    <r>
      <rPr>
        <sz val="11"/>
        <rFont val="ＭＳ Ｐゴシック"/>
        <family val="3"/>
        <charset val="128"/>
      </rPr>
      <t>)</t>
    </r>
    <phoneticPr fontId="2"/>
  </si>
  <si>
    <t>-</t>
  </si>
  <si>
    <t>バラ</t>
  </si>
  <si>
    <t>枚</t>
  </si>
  <si>
    <t>食卵</t>
  </si>
  <si>
    <t>肉牛</t>
  </si>
  <si>
    <t>頭</t>
  </si>
  <si>
    <t>スモール</t>
  </si>
  <si>
    <t>仔牛</t>
  </si>
  <si>
    <t>肉豚</t>
  </si>
  <si>
    <t>仔豚</t>
  </si>
  <si>
    <t>種豚</t>
  </si>
  <si>
    <t>生乳</t>
  </si>
  <si>
    <t>小麦・大豆等</t>
  </si>
  <si>
    <t>（計）</t>
  </si>
  <si>
    <t>※年度は３月～翌年２月まで</t>
  </si>
  <si>
    <t>平成１７年</t>
    <phoneticPr fontId="2"/>
  </si>
  <si>
    <t>平成１８年</t>
    <phoneticPr fontId="2"/>
  </si>
  <si>
    <t>平成２１年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</si>
  <si>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</si>
  <si>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</si>
  <si>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-</t>
    <phoneticPr fontId="2"/>
  </si>
  <si>
    <t>花</t>
  </si>
  <si>
    <t>平成28年</t>
    <rPh sb="0" eb="2">
      <t>ヘイセイ</t>
    </rPh>
    <rPh sb="4" eb="5">
      <t>ネン</t>
    </rPh>
    <phoneticPr fontId="2"/>
  </si>
  <si>
    <t>出典：商業統計調査</t>
    <rPh sb="0" eb="2">
      <t>シュッテン</t>
    </rPh>
    <rPh sb="3" eb="5">
      <t>ショウギョウ</t>
    </rPh>
    <rPh sb="5" eb="7">
      <t>トウケイ</t>
    </rPh>
    <rPh sb="7" eb="9">
      <t>チョウサ</t>
    </rPh>
    <phoneticPr fontId="2"/>
  </si>
  <si>
    <t>出典：商業統計調査</t>
    <rPh sb="3" eb="5">
      <t>ショウギョウ</t>
    </rPh>
    <rPh sb="5" eb="7">
      <t>トウケイ</t>
    </rPh>
    <rPh sb="7" eb="9">
      <t>チョウサ</t>
    </rPh>
    <phoneticPr fontId="2"/>
  </si>
  <si>
    <t>出典：袋井青果市場</t>
    <rPh sb="3" eb="5">
      <t>フクロイ</t>
    </rPh>
    <rPh sb="5" eb="7">
      <t>セイカ</t>
    </rPh>
    <rPh sb="7" eb="9">
      <t>シジョウ</t>
    </rPh>
    <phoneticPr fontId="2"/>
  </si>
  <si>
    <t>出典：袋井魚市場</t>
    <rPh sb="3" eb="5">
      <t>フクロイ</t>
    </rPh>
    <rPh sb="5" eb="8">
      <t>ウオイチバ</t>
    </rPh>
    <phoneticPr fontId="2"/>
  </si>
  <si>
    <t>出典：遠州中央農業協同組合（袋井管内）</t>
    <rPh sb="9" eb="11">
      <t>キョウドウ</t>
    </rPh>
    <rPh sb="14" eb="16">
      <t>フクロイ</t>
    </rPh>
    <rPh sb="16" eb="18">
      <t>カンナイ</t>
    </rPh>
    <phoneticPr fontId="2"/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</si>
  <si>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</si>
  <si>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</si>
  <si>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</si>
  <si>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（単位：店、人、万円）</t>
    <rPh sb="1" eb="3">
      <t>タンイ</t>
    </rPh>
    <rPh sb="4" eb="5">
      <t>ミセ</t>
    </rPh>
    <rPh sb="6" eb="7">
      <t>ヒト</t>
    </rPh>
    <rPh sb="8" eb="9">
      <t>マン</t>
    </rPh>
    <rPh sb="9" eb="10">
      <t>エン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</si>
  <si>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</si>
  <si>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</si>
  <si>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</si>
  <si>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（２）従業者規模別、事業所数等</t>
    <phoneticPr fontId="2"/>
  </si>
  <si>
    <t>（１）商業の推移</t>
    <rPh sb="3" eb="5">
      <t>ショウギョウ</t>
    </rPh>
    <rPh sb="6" eb="8">
      <t>スイイ</t>
    </rPh>
    <phoneticPr fontId="2"/>
  </si>
  <si>
    <t>６　商業</t>
    <rPh sb="2" eb="3">
      <t>ショウ</t>
    </rPh>
    <rPh sb="3" eb="4">
      <t>ギョウ</t>
    </rPh>
    <phoneticPr fontId="2"/>
  </si>
  <si>
    <t>出典：平成24年経済センサス－活動調査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2"/>
  </si>
  <si>
    <t>出典：平成26年経済センサス－基礎調査</t>
    <rPh sb="3" eb="5">
      <t>ヘイセイ</t>
    </rPh>
    <rPh sb="7" eb="8">
      <t>ネン</t>
    </rPh>
    <rPh sb="8" eb="10">
      <t>ケイザイ</t>
    </rPh>
    <rPh sb="15" eb="17">
      <t>キソ</t>
    </rPh>
    <rPh sb="17" eb="19">
      <t>チョウサ</t>
    </rPh>
    <phoneticPr fontId="2"/>
  </si>
  <si>
    <t>出典：平成28年経済センサス－活動調査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2"/>
  </si>
  <si>
    <t>令和４年</t>
    <rPh sb="0" eb="2">
      <t>レイワ</t>
    </rPh>
    <rPh sb="3" eb="4">
      <t>ネン</t>
    </rPh>
    <phoneticPr fontId="2"/>
  </si>
  <si>
    <t>出典：令和３年経済センサス－活動調査</t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2"/>
  </si>
  <si>
    <t>　　　　平成26年は経済センサス－基礎調査の小売業・卸売業の数値</t>
    <rPh sb="4" eb="6">
      <t>ヘイセイ</t>
    </rPh>
    <rPh sb="8" eb="9">
      <t>ネン</t>
    </rPh>
    <rPh sb="10" eb="12">
      <t>ケイザイ</t>
    </rPh>
    <rPh sb="17" eb="19">
      <t>キソ</t>
    </rPh>
    <rPh sb="19" eb="21">
      <t>チョウサ</t>
    </rPh>
    <rPh sb="22" eb="25">
      <t>コウリギョウ</t>
    </rPh>
    <rPh sb="26" eb="29">
      <t>オロシウリギョウ</t>
    </rPh>
    <rPh sb="30" eb="32">
      <t>スウチ</t>
    </rPh>
    <phoneticPr fontId="2"/>
  </si>
  <si>
    <t>　　　　平成28年は経済センサス－活動調査の小売業・卸売業の数値</t>
    <rPh sb="4" eb="6">
      <t>ヘイセイ</t>
    </rPh>
    <rPh sb="8" eb="9">
      <t>ネン</t>
    </rPh>
    <rPh sb="10" eb="12">
      <t>ケイザイ</t>
    </rPh>
    <rPh sb="17" eb="19">
      <t>カツドウ</t>
    </rPh>
    <rPh sb="19" eb="21">
      <t>チョウサ</t>
    </rPh>
    <rPh sb="22" eb="25">
      <t>コウリギョウ</t>
    </rPh>
    <rPh sb="26" eb="29">
      <t>オロシウリギョウ</t>
    </rPh>
    <rPh sb="30" eb="32">
      <t>スウチ</t>
    </rPh>
    <phoneticPr fontId="2"/>
  </si>
  <si>
    <t>　　　　令和３年は経済センサス－活動調査の小売業・卸売業の数値</t>
    <rPh sb="4" eb="6">
      <t>レイワ</t>
    </rPh>
    <rPh sb="7" eb="8">
      <t>ネン</t>
    </rPh>
    <rPh sb="9" eb="11">
      <t>ケイザイ</t>
    </rPh>
    <rPh sb="16" eb="18">
      <t>カツドウ</t>
    </rPh>
    <rPh sb="18" eb="20">
      <t>チョウサ</t>
    </rPh>
    <rPh sb="21" eb="24">
      <t>コウリギョウ</t>
    </rPh>
    <rPh sb="25" eb="28">
      <t>オロシウリギョウ</t>
    </rPh>
    <rPh sb="29" eb="31">
      <t>スウチ</t>
    </rPh>
    <phoneticPr fontId="2"/>
  </si>
  <si>
    <t>（単位：事業所、人、百万円）</t>
    <rPh sb="1" eb="3">
      <t>タンイ</t>
    </rPh>
    <rPh sb="4" eb="7">
      <t>ジギョウショ</t>
    </rPh>
    <rPh sb="8" eb="9">
      <t>ヒト</t>
    </rPh>
    <rPh sb="10" eb="11">
      <t>ヒャク</t>
    </rPh>
    <rPh sb="11" eb="12">
      <t>マン</t>
    </rPh>
    <rPh sb="12" eb="13">
      <t>エン</t>
    </rPh>
    <phoneticPr fontId="2"/>
  </si>
  <si>
    <t>出典：平成24年は経済センサス－活動調査の小売業・卸売業の数値</t>
    <rPh sb="0" eb="2">
      <t>シュッテン</t>
    </rPh>
    <phoneticPr fontId="2"/>
  </si>
  <si>
    <t>（注）経済センサスの数値について</t>
    <rPh sb="1" eb="2">
      <t>チュウ</t>
    </rPh>
    <rPh sb="3" eb="5">
      <t>ケイザイ</t>
    </rPh>
    <rPh sb="10" eb="12">
      <t>スウチ</t>
    </rPh>
    <phoneticPr fontId="2"/>
  </si>
  <si>
    <t>　　　必要な事項の数値が得られた事業所（企業等）を対象として集計された</t>
    <phoneticPr fontId="2"/>
  </si>
  <si>
    <t>X</t>
  </si>
  <si>
    <t>(単位：事業所、人、百万円）</t>
    <rPh sb="1" eb="3">
      <t>タンイ</t>
    </rPh>
    <rPh sb="4" eb="7">
      <t>ジギョウショ</t>
    </rPh>
    <rPh sb="8" eb="9">
      <t>ヒト</t>
    </rPh>
    <rPh sb="10" eb="11">
      <t>ヒャク</t>
    </rPh>
    <rPh sb="11" eb="13">
      <t>マンエン</t>
    </rPh>
    <phoneticPr fontId="2"/>
  </si>
  <si>
    <t>(単位：事業所、人、百万円、㎡）</t>
    <rPh sb="1" eb="3">
      <t>タンイ</t>
    </rPh>
    <rPh sb="4" eb="7">
      <t>ジギョウショ</t>
    </rPh>
    <rPh sb="8" eb="9">
      <t>ヒト</t>
    </rPh>
    <rPh sb="10" eb="11">
      <t>ヒャク</t>
    </rPh>
    <rPh sb="11" eb="13">
      <t>マンエン</t>
    </rPh>
    <phoneticPr fontId="2"/>
  </si>
  <si>
    <t>x</t>
  </si>
  <si>
    <t>（４）青果物の取扱高</t>
    <rPh sb="3" eb="6">
      <t>セイカブツ</t>
    </rPh>
    <rPh sb="7" eb="10">
      <t>トリアツカイダカ</t>
    </rPh>
    <phoneticPr fontId="2"/>
  </si>
  <si>
    <t>（５）魚類の取扱高</t>
    <rPh sb="3" eb="5">
      <t>ギョルイ</t>
    </rPh>
    <rPh sb="6" eb="9">
      <t>トリアツカイダカ</t>
    </rPh>
    <phoneticPr fontId="2"/>
  </si>
  <si>
    <t>（６）遠州中央農業協同組合農産物販売高</t>
    <rPh sb="3" eb="5">
      <t>エンシュウ</t>
    </rPh>
    <rPh sb="5" eb="7">
      <t>チュウオウ</t>
    </rPh>
    <rPh sb="7" eb="9">
      <t>ノウギョウ</t>
    </rPh>
    <rPh sb="9" eb="11">
      <t>キョウドウ</t>
    </rPh>
    <rPh sb="11" eb="13">
      <t>クミアイ</t>
    </rPh>
    <rPh sb="13" eb="16">
      <t>ノウサンブツ</t>
    </rPh>
    <rPh sb="16" eb="19">
      <t>ハンバイダカ</t>
    </rPh>
    <phoneticPr fontId="2"/>
  </si>
  <si>
    <t>産業分類（中分類）の市町結果は公表されていない。</t>
    <rPh sb="0" eb="2">
      <t>サンギョウ</t>
    </rPh>
    <rPh sb="2" eb="4">
      <t>ブンルイ</t>
    </rPh>
    <rPh sb="5" eb="8">
      <t>チュウブンルイ</t>
    </rPh>
    <rPh sb="10" eb="11">
      <t>シ</t>
    </rPh>
    <rPh sb="11" eb="12">
      <t>マチ</t>
    </rPh>
    <rPh sb="12" eb="14">
      <t>ケッカ</t>
    </rPh>
    <rPh sb="15" eb="17">
      <t>コウヒョウ</t>
    </rPh>
    <phoneticPr fontId="2"/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</si>
  <si>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</si>
  <si>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1">
      <t>コ</t>
    </rPh>
    <rPh sb="1" eb="2">
      <t>ウ</t>
    </rPh>
    <rPh sb="2" eb="3">
      <t>ギョウ</t>
    </rPh>
    <phoneticPr fontId="2"/>
  </si>
  <si>
    <t>１～４人</t>
    <rPh sb="3" eb="4">
      <t>ニン</t>
    </rPh>
    <phoneticPr fontId="2"/>
  </si>
  <si>
    <t>５０～９９人以上</t>
    <rPh sb="5" eb="6">
      <t>ニン</t>
    </rPh>
    <rPh sb="6" eb="8">
      <t>イジョウ</t>
    </rPh>
    <phoneticPr fontId="2"/>
  </si>
  <si>
    <t>　　　</t>
    <phoneticPr fontId="2"/>
  </si>
  <si>
    <t>（注）必要な事項の数値が得られた事業所（企業等）を対象として集計された数値</t>
    <rPh sb="1" eb="2">
      <t>チュウ</t>
    </rPh>
    <rPh sb="35" eb="37">
      <t>スウチ</t>
    </rPh>
    <phoneticPr fontId="2"/>
  </si>
  <si>
    <t>（単位：事業所、人、万円）</t>
    <rPh sb="1" eb="3">
      <t>タンイ</t>
    </rPh>
    <rPh sb="4" eb="7">
      <t>ジギョウショ</t>
    </rPh>
    <rPh sb="8" eb="9">
      <t>ヒト</t>
    </rPh>
    <rPh sb="10" eb="11">
      <t>マン</t>
    </rPh>
    <rPh sb="11" eb="12">
      <t>エン</t>
    </rPh>
    <phoneticPr fontId="2"/>
  </si>
  <si>
    <t>100人以上</t>
    <rPh sb="3" eb="4">
      <t>ニン</t>
    </rPh>
    <rPh sb="4" eb="6">
      <t>イジョウ</t>
    </rPh>
    <phoneticPr fontId="2"/>
  </si>
  <si>
    <t>出向・派遣従業者のみ</t>
    <phoneticPr fontId="2"/>
  </si>
  <si>
    <t>出典：平成2４年経済センサス－活動調査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2"/>
  </si>
  <si>
    <t>平成2４年</t>
    <rPh sb="0" eb="2">
      <t>ヘイセイ</t>
    </rPh>
    <rPh sb="4" eb="5">
      <t>ネン</t>
    </rPh>
    <phoneticPr fontId="2"/>
  </si>
  <si>
    <t>出典：平成26年経済センサス－活動調査</t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</si>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</sst>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21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31" borderId="2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24" applyNumberFormat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28" fillId="32" borderId="0" applyNumberFormat="0" applyBorder="0" applyAlignment="0" applyProtection="0">
      <alignment vertical="center"/>
    </xf>
  </cellStyleXfs>
  <cellXfs count="182">
    <xf numFmtId="0" fontId="0" fillId="0" borderId="0" xfId="0"/>
    <xf numFmtId="38" fontId="0" fillId="0" borderId="0" xfId="33" applyFont="1"/>
    <xf numFmtId="38" fontId="0" fillId="0" borderId="1" xfId="33" applyFont="1" applyBorder="1"/>
    <xf numFmtId="38" fontId="3" fillId="0" borderId="0" xfId="33" applyFont="1"/>
    <xf numFmtId="38" fontId="0" fillId="0" borderId="1" xfId="33" applyFont="1" applyBorder="1" applyAlignment="1">
      <alignment horizontal="right"/>
    </xf>
    <xf numFmtId="38" fontId="0" fillId="0" borderId="0" xfId="33" applyFont="1" applyBorder="1"/>
    <xf numFmtId="38" fontId="0" fillId="0" borderId="1" xfId="33" applyFont="1" applyBorder="1" applyAlignment="1">
      <alignment horizontal="center"/>
    </xf>
    <xf numFmtId="38" fontId="0" fillId="0" borderId="0" xfId="33" applyFont="1" applyBorder="1" applyAlignment="1">
      <alignment vertical="center"/>
    </xf>
    <xf numFmtId="38" fontId="0" fillId="0" borderId="1" xfId="33" applyFont="1" applyBorder="1" applyAlignment="1">
      <alignment shrinkToFit="1"/>
    </xf>
    <xf numFmtId="38" fontId="1" fillId="0" borderId="1" xfId="33" applyFont="1" applyBorder="1" applyAlignment="1">
      <alignment shrinkToFit="1"/>
    </xf>
    <xf numFmtId="38" fontId="1" fillId="0" borderId="1" xfId="33" applyBorder="1"/>
    <xf numFmtId="38" fontId="1" fillId="0" borderId="0" xfId="33" applyFont="1"/>
    <xf numFmtId="38" fontId="1" fillId="0" borderId="0" xfId="33"/>
    <xf numFmtId="38" fontId="1" fillId="0" borderId="2" xfId="33" applyBorder="1" applyAlignment="1">
      <alignment horizontal="center"/>
    </xf>
    <xf numFmtId="38" fontId="1" fillId="0" borderId="3" xfId="33" applyBorder="1" applyAlignment="1">
      <alignment horizontal="center"/>
    </xf>
    <xf numFmtId="38" fontId="1" fillId="0" borderId="4" xfId="33" applyBorder="1" applyAlignment="1">
      <alignment horizontal="center"/>
    </xf>
    <xf numFmtId="38" fontId="1" fillId="0" borderId="1" xfId="33" applyFont="1" applyBorder="1"/>
    <xf numFmtId="38" fontId="1" fillId="0" borderId="0" xfId="33" applyFont="1" applyBorder="1"/>
    <xf numFmtId="0" fontId="4" fillId="0" borderId="1" xfId="0" applyFont="1" applyBorder="1"/>
    <xf numFmtId="3" fontId="4" fillId="0" borderId="1" xfId="0" applyNumberFormat="1" applyFont="1" applyBorder="1"/>
    <xf numFmtId="38" fontId="5" fillId="0" borderId="0" xfId="33" applyFont="1" applyFill="1"/>
    <xf numFmtId="38" fontId="0" fillId="0" borderId="5" xfId="33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38" fontId="0" fillId="0" borderId="2" xfId="33" applyFont="1" applyBorder="1" applyAlignment="1">
      <alignment horizontal="center"/>
    </xf>
    <xf numFmtId="38" fontId="0" fillId="0" borderId="1" xfId="33" applyFont="1" applyBorder="1" applyAlignment="1">
      <alignment horizontal="center" shrinkToFit="1"/>
    </xf>
    <xf numFmtId="38" fontId="0" fillId="0" borderId="6" xfId="33" applyFont="1" applyBorder="1" applyAlignment="1"/>
    <xf numFmtId="38" fontId="1" fillId="0" borderId="2" xfId="33" applyFont="1" applyBorder="1" applyAlignment="1">
      <alignment horizontal="center"/>
    </xf>
    <xf numFmtId="38" fontId="29" fillId="0" borderId="0" xfId="33" applyFont="1"/>
    <xf numFmtId="0" fontId="0" fillId="0" borderId="1" xfId="0" applyBorder="1"/>
    <xf numFmtId="38" fontId="1" fillId="0" borderId="0" xfId="33" applyBorder="1" applyAlignme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8" fontId="0" fillId="0" borderId="0" xfId="33" applyFont="1" applyBorder="1" applyAlignment="1">
      <alignment horizontal="right"/>
    </xf>
    <xf numFmtId="38" fontId="0" fillId="0" borderId="0" xfId="33" applyFont="1" applyBorder="1" applyAlignment="1">
      <alignment horizontal="center"/>
    </xf>
    <xf numFmtId="38" fontId="0" fillId="0" borderId="0" xfId="33" applyFont="1" applyBorder="1" applyAlignment="1">
      <alignment horizontal="center" shrinkToFit="1"/>
    </xf>
    <xf numFmtId="38" fontId="0" fillId="0" borderId="0" xfId="33" applyFont="1" applyBorder="1" applyAlignment="1"/>
    <xf numFmtId="0" fontId="0" fillId="0" borderId="7" xfId="0" applyBorder="1"/>
    <xf numFmtId="38" fontId="0" fillId="0" borderId="7" xfId="33" applyFont="1" applyBorder="1"/>
    <xf numFmtId="3" fontId="4" fillId="0" borderId="7" xfId="0" applyNumberFormat="1" applyFont="1" applyBorder="1" applyAlignment="1">
      <alignment horizontal="right"/>
    </xf>
    <xf numFmtId="38" fontId="0" fillId="0" borderId="1" xfId="33" applyFont="1" applyBorder="1" applyAlignment="1"/>
    <xf numFmtId="0" fontId="0" fillId="0" borderId="1" xfId="0" applyBorder="1" applyAlignment="1">
      <alignment vertical="center"/>
    </xf>
    <xf numFmtId="38" fontId="3" fillId="0" borderId="0" xfId="34" applyFont="1" applyAlignment="1">
      <alignment vertical="center"/>
    </xf>
    <xf numFmtId="38" fontId="0" fillId="0" borderId="0" xfId="34" applyFont="1" applyAlignment="1">
      <alignment vertical="center"/>
    </xf>
    <xf numFmtId="38" fontId="0" fillId="0" borderId="1" xfId="34" applyFont="1" applyBorder="1" applyAlignment="1">
      <alignment horizontal="center" vertical="center"/>
    </xf>
    <xf numFmtId="38" fontId="0" fillId="0" borderId="1" xfId="34" applyFont="1" applyBorder="1" applyAlignment="1">
      <alignment vertical="center"/>
    </xf>
    <xf numFmtId="38" fontId="0" fillId="0" borderId="0" xfId="34" applyFont="1" applyAlignment="1">
      <alignment horizontal="right" vertical="center"/>
    </xf>
    <xf numFmtId="38" fontId="0" fillId="0" borderId="1" xfId="34" applyFont="1" applyFill="1" applyBorder="1" applyAlignment="1">
      <alignment vertical="center"/>
    </xf>
    <xf numFmtId="38" fontId="0" fillId="0" borderId="0" xfId="34" applyFont="1"/>
    <xf numFmtId="38" fontId="3" fillId="0" borderId="0" xfId="34" applyFont="1"/>
    <xf numFmtId="38" fontId="0" fillId="0" borderId="0" xfId="34" applyFont="1" applyAlignment="1">
      <alignment horizontal="right"/>
    </xf>
    <xf numFmtId="38" fontId="0" fillId="0" borderId="1" xfId="34" applyFont="1" applyBorder="1" applyAlignment="1">
      <alignment horizontal="center"/>
    </xf>
    <xf numFmtId="38" fontId="0" fillId="0" borderId="1" xfId="34" applyFont="1" applyBorder="1"/>
    <xf numFmtId="38" fontId="0" fillId="0" borderId="1" xfId="34" applyFont="1" applyFill="1" applyBorder="1"/>
    <xf numFmtId="38" fontId="4" fillId="0" borderId="0" xfId="34" applyFont="1" applyFill="1"/>
    <xf numFmtId="38" fontId="0" fillId="0" borderId="0" xfId="34" applyFont="1" applyFill="1"/>
    <xf numFmtId="38" fontId="1" fillId="0" borderId="0" xfId="33" applyFont="1" applyAlignment="1">
      <alignment horizontal="right" vertical="center"/>
    </xf>
    <xf numFmtId="38" fontId="0" fillId="0" borderId="0" xfId="33" applyFont="1" applyAlignment="1">
      <alignment horizontal="right" vertical="center"/>
    </xf>
    <xf numFmtId="38" fontId="0" fillId="0" borderId="6" xfId="33" applyFont="1" applyBorder="1" applyAlignment="1">
      <alignment horizontal="right"/>
    </xf>
    <xf numFmtId="38" fontId="0" fillId="0" borderId="0" xfId="33" applyFont="1" applyAlignment="1"/>
    <xf numFmtId="38" fontId="0" fillId="0" borderId="1" xfId="34" applyFont="1" applyBorder="1" applyAlignment="1">
      <alignment horizontal="center" vertical="center" shrinkToFit="1"/>
    </xf>
    <xf numFmtId="38" fontId="9" fillId="0" borderId="0" xfId="33" applyFont="1"/>
    <xf numFmtId="38" fontId="0" fillId="0" borderId="0" xfId="33" applyFont="1" applyAlignment="1">
      <alignment vertical="center"/>
    </xf>
    <xf numFmtId="38" fontId="0" fillId="0" borderId="4" xfId="33" applyFont="1" applyBorder="1" applyAlignment="1">
      <alignment shrinkToFit="1"/>
    </xf>
    <xf numFmtId="38" fontId="0" fillId="0" borderId="4" xfId="33" applyFont="1" applyBorder="1" applyAlignment="1">
      <alignment horizontal="right"/>
    </xf>
    <xf numFmtId="3" fontId="0" fillId="0" borderId="0" xfId="0" applyNumberFormat="1"/>
    <xf numFmtId="3" fontId="8" fillId="0" borderId="1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38" fontId="0" fillId="0" borderId="16" xfId="33" applyFont="1" applyBorder="1" applyAlignment="1">
      <alignment horizontal="center"/>
    </xf>
    <xf numFmtId="38" fontId="0" fillId="0" borderId="16" xfId="33" applyFont="1" applyBorder="1" applyAlignment="1">
      <alignment horizontal="center" shrinkToFit="1"/>
    </xf>
    <xf numFmtId="0" fontId="4" fillId="0" borderId="0" xfId="0" applyFont="1"/>
    <xf numFmtId="3" fontId="4" fillId="0" borderId="0" xfId="0" applyNumberFormat="1" applyFont="1"/>
    <xf numFmtId="0" fontId="0" fillId="0" borderId="0" xfId="0" applyAlignment="1">
      <alignment horizontal="right"/>
    </xf>
    <xf numFmtId="38" fontId="0" fillId="0" borderId="4" xfId="33" applyFont="1" applyBorder="1" applyAlignment="1">
      <alignment horizontal="center"/>
    </xf>
    <xf numFmtId="177" fontId="4" fillId="0" borderId="1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horizontal="right" vertical="center"/>
    </xf>
    <xf numFmtId="177" fontId="0" fillId="0" borderId="1" xfId="33" applyNumberFormat="1" applyFont="1" applyBorder="1" applyAlignment="1">
      <alignment vertical="center"/>
    </xf>
    <xf numFmtId="177" fontId="0" fillId="0" borderId="7" xfId="33" applyNumberFormat="1" applyFont="1" applyBorder="1" applyAlignment="1">
      <alignment vertical="center"/>
    </xf>
    <xf numFmtId="177" fontId="0" fillId="0" borderId="7" xfId="33" applyNumberFormat="1" applyFont="1" applyBorder="1" applyAlignment="1">
      <alignment horizontal="right" vertical="center"/>
    </xf>
    <xf numFmtId="0" fontId="0" fillId="0" borderId="1" xfId="33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0" fillId="0" borderId="1" xfId="33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8" fontId="0" fillId="0" borderId="1" xfId="33" applyFont="1" applyBorder="1" applyAlignment="1">
      <alignment horizontal="right" vertical="center"/>
    </xf>
    <xf numFmtId="38" fontId="0" fillId="0" borderId="7" xfId="33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8" fontId="0" fillId="0" borderId="16" xfId="33" applyFont="1" applyBorder="1" applyAlignment="1">
      <alignment horizontal="right"/>
    </xf>
    <xf numFmtId="38" fontId="0" fillId="0" borderId="8" xfId="33" applyFont="1" applyBorder="1" applyAlignment="1">
      <alignment horizontal="right"/>
    </xf>
    <xf numFmtId="38" fontId="0" fillId="0" borderId="1" xfId="33" applyFont="1" applyBorder="1" applyAlignment="1">
      <alignment horizontal="center" shrinkToFit="1"/>
    </xf>
    <xf numFmtId="38" fontId="0" fillId="0" borderId="16" xfId="33" applyFont="1" applyBorder="1" applyAlignment="1"/>
    <xf numFmtId="38" fontId="0" fillId="0" borderId="8" xfId="33" applyFont="1" applyBorder="1" applyAlignment="1"/>
    <xf numFmtId="38" fontId="0" fillId="0" borderId="3" xfId="33" applyFont="1" applyBorder="1" applyAlignment="1">
      <alignment horizontal="right"/>
    </xf>
    <xf numFmtId="38" fontId="0" fillId="0" borderId="12" xfId="33" applyFont="1" applyBorder="1" applyAlignment="1">
      <alignment horizontal="right"/>
    </xf>
    <xf numFmtId="3" fontId="0" fillId="0" borderId="1" xfId="0" applyNumberFormat="1" applyBorder="1"/>
    <xf numFmtId="38" fontId="0" fillId="0" borderId="2" xfId="33" applyFont="1" applyBorder="1" applyAlignment="1">
      <alignment horizontal="center" vertical="center"/>
    </xf>
    <xf numFmtId="38" fontId="0" fillId="0" borderId="4" xfId="33" applyFont="1" applyBorder="1" applyAlignment="1">
      <alignment horizontal="center" vertical="center"/>
    </xf>
    <xf numFmtId="38" fontId="0" fillId="0" borderId="17" xfId="33" applyFont="1" applyBorder="1" applyAlignment="1">
      <alignment horizontal="center" vertical="center"/>
    </xf>
    <xf numFmtId="38" fontId="0" fillId="0" borderId="5" xfId="33" applyFont="1" applyBorder="1" applyAlignment="1">
      <alignment horizontal="center" vertical="center"/>
    </xf>
    <xf numFmtId="38" fontId="0" fillId="0" borderId="1" xfId="33" applyFont="1" applyBorder="1" applyAlignment="1">
      <alignment horizontal="center" vertical="center"/>
    </xf>
    <xf numFmtId="38" fontId="0" fillId="0" borderId="1" xfId="33" applyFont="1" applyBorder="1" applyAlignment="1">
      <alignment horizontal="center"/>
    </xf>
    <xf numFmtId="38" fontId="1" fillId="0" borderId="1" xfId="33" applyBorder="1" applyAlignment="1">
      <alignment horizontal="center" vertical="center"/>
    </xf>
    <xf numFmtId="38" fontId="0" fillId="0" borderId="16" xfId="33" applyFont="1" applyBorder="1" applyAlignment="1">
      <alignment horizontal="center"/>
    </xf>
    <xf numFmtId="38" fontId="0" fillId="0" borderId="18" xfId="33" applyFont="1" applyBorder="1" applyAlignment="1">
      <alignment horizontal="center"/>
    </xf>
    <xf numFmtId="38" fontId="0" fillId="0" borderId="8" xfId="33" applyFont="1" applyBorder="1" applyAlignment="1">
      <alignment horizontal="center"/>
    </xf>
    <xf numFmtId="38" fontId="1" fillId="0" borderId="2" xfId="33" applyFont="1" applyBorder="1" applyAlignment="1">
      <alignment horizontal="center" vertical="center"/>
    </xf>
    <xf numFmtId="38" fontId="1" fillId="0" borderId="4" xfId="33" applyBorder="1" applyAlignment="1">
      <alignment horizontal="center" vertical="center"/>
    </xf>
    <xf numFmtId="38" fontId="1" fillId="0" borderId="2" xfId="33" applyBorder="1" applyAlignment="1">
      <alignment horizontal="center" vertical="center"/>
    </xf>
    <xf numFmtId="38" fontId="1" fillId="0" borderId="4" xfId="33" applyFont="1" applyBorder="1" applyAlignment="1">
      <alignment horizontal="center" vertical="center"/>
    </xf>
    <xf numFmtId="38" fontId="1" fillId="0" borderId="1" xfId="33" applyBorder="1" applyAlignment="1">
      <alignment horizontal="center"/>
    </xf>
    <xf numFmtId="38" fontId="0" fillId="0" borderId="1" xfId="34" applyFont="1" applyBorder="1" applyAlignment="1">
      <alignment horizontal="center" vertical="center"/>
    </xf>
    <xf numFmtId="38" fontId="0" fillId="0" borderId="1" xfId="34" applyFont="1" applyBorder="1" applyAlignment="1">
      <alignment horizontal="center"/>
    </xf>
    <xf numFmtId="38" fontId="3" fillId="0" borderId="0" xfId="34" applyFont="1" applyFill="1" applyAlignment="1" applyProtection="1">
      <alignment horizontal="left"/>
    </xf>
    <xf numFmtId="0" fontId="0" fillId="0" borderId="0" xfId="0" applyProtection="1"/>
    <xf numFmtId="38" fontId="3" fillId="0" borderId="0" xfId="34" applyFont="1" applyFill="1" applyAlignment="1" applyProtection="1">
      <alignment horizontal="left"/>
    </xf>
    <xf numFmtId="38" fontId="4" fillId="0" borderId="0" xfId="34" applyFont="1" applyFill="1" applyProtection="1"/>
    <xf numFmtId="38" fontId="4" fillId="0" borderId="0" xfId="34" applyFont="1" applyFill="1" applyAlignment="1" applyProtection="1">
      <alignment horizontal="right"/>
    </xf>
    <xf numFmtId="38" fontId="4" fillId="0" borderId="1" xfId="34" applyFont="1" applyFill="1" applyBorder="1" applyAlignment="1" applyProtection="1">
      <alignment horizontal="center" vertical="center"/>
    </xf>
    <xf numFmtId="38" fontId="7" fillId="0" borderId="19" xfId="34" applyFont="1" applyFill="1" applyBorder="1" applyAlignment="1" applyProtection="1">
      <alignment horizontal="center" vertical="center" wrapText="1"/>
    </xf>
    <xf numFmtId="38" fontId="0" fillId="0" borderId="16" xfId="34" applyFont="1" applyBorder="1" applyAlignment="1" applyProtection="1">
      <alignment horizontal="center"/>
    </xf>
    <xf numFmtId="38" fontId="4" fillId="0" borderId="8" xfId="34" applyFont="1" applyBorder="1" applyAlignment="1" applyProtection="1">
      <alignment horizontal="center"/>
    </xf>
    <xf numFmtId="38" fontId="0" fillId="0" borderId="18" xfId="34" applyFont="1" applyFill="1" applyBorder="1" applyAlignment="1" applyProtection="1">
      <alignment horizontal="center"/>
    </xf>
    <xf numFmtId="38" fontId="4" fillId="0" borderId="8" xfId="34" applyFont="1" applyFill="1" applyBorder="1" applyAlignment="1" applyProtection="1">
      <alignment horizontal="center"/>
    </xf>
    <xf numFmtId="38" fontId="0" fillId="0" borderId="0" xfId="34" applyFont="1" applyBorder="1" applyAlignment="1" applyProtection="1"/>
    <xf numFmtId="38" fontId="4" fillId="0" borderId="0" xfId="34" applyFont="1" applyBorder="1" applyAlignment="1" applyProtection="1"/>
    <xf numFmtId="38" fontId="4" fillId="0" borderId="10" xfId="34" applyFont="1" applyFill="1" applyBorder="1" applyAlignment="1" applyProtection="1">
      <alignment horizontal="center" vertical="center"/>
    </xf>
    <xf numFmtId="38" fontId="7" fillId="0" borderId="20" xfId="34" applyFont="1" applyFill="1" applyBorder="1" applyAlignment="1" applyProtection="1">
      <alignment horizontal="center" vertical="center" wrapText="1"/>
    </xf>
    <xf numFmtId="38" fontId="4" fillId="0" borderId="10" xfId="34" applyFont="1" applyBorder="1" applyAlignment="1" applyProtection="1">
      <alignment horizontal="center"/>
    </xf>
    <xf numFmtId="38" fontId="4" fillId="0" borderId="10" xfId="34" applyFont="1" applyFill="1" applyBorder="1" applyAlignment="1" applyProtection="1">
      <alignment horizontal="center"/>
    </xf>
    <xf numFmtId="38" fontId="4" fillId="0" borderId="9" xfId="34" applyFont="1" applyFill="1" applyBorder="1" applyAlignment="1" applyProtection="1">
      <alignment horizontal="center"/>
    </xf>
    <xf numFmtId="38" fontId="4" fillId="0" borderId="0" xfId="34" applyFont="1" applyBorder="1" applyAlignment="1" applyProtection="1">
      <alignment horizontal="center"/>
    </xf>
    <xf numFmtId="38" fontId="4" fillId="0" borderId="0" xfId="34" applyFont="1" applyFill="1" applyBorder="1" applyAlignment="1" applyProtection="1">
      <alignment horizontal="center"/>
    </xf>
    <xf numFmtId="38" fontId="4" fillId="0" borderId="4" xfId="34" applyFont="1" applyFill="1" applyBorder="1" applyAlignment="1" applyProtection="1">
      <alignment horizontal="center"/>
    </xf>
    <xf numFmtId="38" fontId="4" fillId="0" borderId="11" xfId="34" applyFont="1" applyFill="1" applyBorder="1" applyAlignment="1" applyProtection="1">
      <alignment horizontal="center"/>
    </xf>
    <xf numFmtId="176" fontId="0" fillId="0" borderId="4" xfId="34" applyNumberFormat="1" applyFont="1" applyFill="1" applyBorder="1" applyAlignment="1" applyProtection="1"/>
    <xf numFmtId="38" fontId="0" fillId="0" borderId="4" xfId="34" applyFont="1" applyFill="1" applyBorder="1" applyAlignment="1" applyProtection="1"/>
    <xf numFmtId="38" fontId="4" fillId="0" borderId="12" xfId="34" applyFont="1" applyFill="1" applyBorder="1" applyProtection="1"/>
    <xf numFmtId="38" fontId="4" fillId="0" borderId="4" xfId="34" applyFont="1" applyFill="1" applyBorder="1" applyProtection="1"/>
    <xf numFmtId="176" fontId="10" fillId="0" borderId="1" xfId="36" applyNumberFormat="1" applyFont="1" applyFill="1" applyBorder="1" applyAlignment="1" applyProtection="1"/>
    <xf numFmtId="38" fontId="10" fillId="0" borderId="1" xfId="36" applyFont="1" applyFill="1" applyBorder="1" applyAlignment="1" applyProtection="1"/>
    <xf numFmtId="176" fontId="0" fillId="0" borderId="1" xfId="33" applyNumberFormat="1" applyFont="1" applyFill="1" applyBorder="1" applyAlignment="1" applyProtection="1"/>
    <xf numFmtId="38" fontId="0" fillId="0" borderId="1" xfId="33" applyFont="1" applyFill="1" applyBorder="1" applyAlignment="1" applyProtection="1"/>
    <xf numFmtId="0" fontId="0" fillId="0" borderId="0" xfId="0" applyFill="1" applyProtection="1"/>
    <xf numFmtId="38" fontId="4" fillId="0" borderId="1" xfId="34" applyFont="1" applyFill="1" applyBorder="1" applyAlignment="1" applyProtection="1">
      <alignment horizontal="center"/>
    </xf>
    <xf numFmtId="38" fontId="4" fillId="0" borderId="13" xfId="34" applyFont="1" applyFill="1" applyBorder="1" applyAlignment="1" applyProtection="1">
      <alignment horizontal="center"/>
    </xf>
    <xf numFmtId="38" fontId="4" fillId="0" borderId="8" xfId="34" applyFont="1" applyFill="1" applyBorder="1" applyAlignment="1" applyProtection="1">
      <alignment horizontal="right"/>
    </xf>
    <xf numFmtId="38" fontId="10" fillId="0" borderId="1" xfId="36" applyFont="1" applyFill="1" applyBorder="1" applyAlignment="1" applyProtection="1">
      <alignment horizontal="right"/>
    </xf>
    <xf numFmtId="38" fontId="0" fillId="0" borderId="1" xfId="33" applyFont="1" applyFill="1" applyBorder="1" applyAlignment="1" applyProtection="1">
      <alignment horizontal="right"/>
    </xf>
    <xf numFmtId="38" fontId="0" fillId="0" borderId="1" xfId="34" applyFont="1" applyFill="1" applyBorder="1" applyAlignment="1" applyProtection="1"/>
    <xf numFmtId="38" fontId="4" fillId="0" borderId="8" xfId="34" applyFont="1" applyFill="1" applyBorder="1" applyProtection="1"/>
    <xf numFmtId="38" fontId="4" fillId="0" borderId="1" xfId="34" applyFont="1" applyFill="1" applyBorder="1" applyProtection="1"/>
    <xf numFmtId="38" fontId="7" fillId="0" borderId="1" xfId="36" applyFont="1" applyFill="1" applyBorder="1" applyAlignment="1" applyProtection="1"/>
    <xf numFmtId="38" fontId="0" fillId="0" borderId="1" xfId="34" applyFont="1" applyFill="1" applyBorder="1" applyAlignment="1" applyProtection="1">
      <alignment horizontal="right"/>
    </xf>
    <xf numFmtId="38" fontId="4" fillId="0" borderId="1" xfId="34" applyFont="1" applyFill="1" applyBorder="1" applyAlignment="1" applyProtection="1">
      <alignment horizontal="right"/>
    </xf>
    <xf numFmtId="38" fontId="0" fillId="0" borderId="1" xfId="34" applyFont="1" applyFill="1" applyBorder="1" applyAlignment="1" applyProtection="1">
      <alignment horizontal="center"/>
    </xf>
    <xf numFmtId="38" fontId="11" fillId="0" borderId="1" xfId="33" applyFont="1" applyFill="1" applyBorder="1" applyAlignment="1" applyProtection="1">
      <alignment horizontal="right"/>
    </xf>
    <xf numFmtId="38" fontId="0" fillId="0" borderId="1" xfId="36" applyFont="1" applyFill="1" applyBorder="1" applyAlignment="1" applyProtection="1">
      <alignment horizontal="right"/>
    </xf>
    <xf numFmtId="38" fontId="6" fillId="0" borderId="1" xfId="34" applyFont="1" applyFill="1" applyBorder="1" applyAlignment="1" applyProtection="1">
      <alignment horizontal="center"/>
    </xf>
    <xf numFmtId="38" fontId="7" fillId="0" borderId="1" xfId="36" applyFont="1" applyFill="1" applyBorder="1" applyAlignment="1" applyProtection="1">
      <alignment horizontal="right"/>
    </xf>
    <xf numFmtId="38" fontId="0" fillId="0" borderId="0" xfId="34" applyFont="1" applyFill="1" applyProtection="1"/>
    <xf numFmtId="38" fontId="4" fillId="0" borderId="14" xfId="34" applyFont="1" applyFill="1" applyBorder="1" applyProtection="1"/>
    <xf numFmtId="38" fontId="0" fillId="0" borderId="0" xfId="34" applyFont="1" applyFill="1" applyBorder="1" applyAlignment="1" applyProtection="1"/>
    <xf numFmtId="38" fontId="4" fillId="0" borderId="0" xfId="34" applyFont="1" applyFill="1" applyBorder="1" applyAlignment="1" applyProtection="1"/>
    <xf numFmtId="38" fontId="0" fillId="0" borderId="16" xfId="34" applyFont="1" applyFill="1" applyBorder="1" applyAlignment="1" applyProtection="1">
      <alignment horizontal="center"/>
    </xf>
    <xf numFmtId="38" fontId="4" fillId="0" borderId="16" xfId="34" applyFont="1" applyFill="1" applyBorder="1" applyAlignment="1" applyProtection="1">
      <alignment horizontal="center"/>
    </xf>
    <xf numFmtId="176" fontId="4" fillId="0" borderId="4" xfId="34" applyNumberFormat="1" applyFont="1" applyFill="1" applyBorder="1" applyProtection="1"/>
    <xf numFmtId="38" fontId="4" fillId="0" borderId="1" xfId="34" applyFont="1" applyFill="1" applyBorder="1" applyAlignment="1" applyProtection="1"/>
    <xf numFmtId="38" fontId="0" fillId="0" borderId="0" xfId="34" applyFont="1" applyFill="1" applyBorder="1" applyAlignment="1" applyProtection="1">
      <alignment horizontal="left"/>
    </xf>
    <xf numFmtId="38" fontId="4" fillId="0" borderId="0" xfId="34" applyFont="1" applyFill="1" applyBorder="1" applyAlignment="1" applyProtection="1">
      <alignment horizontal="left"/>
    </xf>
    <xf numFmtId="38" fontId="4" fillId="0" borderId="0" xfId="34" applyFont="1" applyFill="1" applyBorder="1" applyProtection="1"/>
    <xf numFmtId="38" fontId="4" fillId="0" borderId="6" xfId="34" applyFont="1" applyFill="1" applyBorder="1" applyProtection="1"/>
    <xf numFmtId="38" fontId="4" fillId="0" borderId="18" xfId="34" applyFont="1" applyFill="1" applyBorder="1" applyAlignment="1" applyProtection="1">
      <alignment horizontal="center"/>
    </xf>
    <xf numFmtId="38" fontId="7" fillId="0" borderId="11" xfId="34" applyFont="1" applyFill="1" applyBorder="1" applyAlignment="1" applyProtection="1">
      <alignment horizontal="center" vertical="center" wrapText="1"/>
    </xf>
    <xf numFmtId="38" fontId="4" fillId="0" borderId="8" xfId="34" applyFont="1" applyFill="1" applyBorder="1" applyAlignment="1" applyProtection="1">
      <alignment horizontal="center"/>
    </xf>
    <xf numFmtId="176" fontId="4" fillId="0" borderId="1" xfId="34" applyNumberFormat="1" applyFont="1" applyFill="1" applyBorder="1" applyProtection="1"/>
    <xf numFmtId="38" fontId="4" fillId="0" borderId="0" xfId="34" applyFont="1" applyFill="1" applyBorder="1" applyAlignment="1" applyProtection="1">
      <alignment horizontal="right"/>
    </xf>
    <xf numFmtId="38" fontId="4" fillId="0" borderId="15" xfId="34" applyFont="1" applyFill="1" applyBorder="1" applyProtection="1"/>
  </cellXfs>
  <cellStyles count="49">
    <cellStyle name="20% - アクセント 1 2" xfId="1" xr:uid="{47BEF621-1BFF-44D8-8666-A6E3BC72892A}"/>
    <cellStyle name="20% - アクセント 2 2" xfId="2" xr:uid="{5E60A28A-BCB7-4905-9FB7-AED68D5A093F}"/>
    <cellStyle name="20% - アクセント 3 2" xfId="3" xr:uid="{730DA3DA-8794-4A23-93E6-8FB081030C19}"/>
    <cellStyle name="20% - アクセント 4 2" xfId="4" xr:uid="{ECD47E9C-B836-46F4-A129-CFE506D1334D}"/>
    <cellStyle name="20% - アクセント 5 2" xfId="5" xr:uid="{31A95049-89A0-4201-8DE8-94CB713DC0BB}"/>
    <cellStyle name="20% - アクセント 6 2" xfId="6" xr:uid="{81333A99-A5D2-46C6-B08E-BA16DB292977}"/>
    <cellStyle name="40% - アクセント 1 2" xfId="7" xr:uid="{BA47E620-D98A-4838-8DE1-2A3F04A11CDE}"/>
    <cellStyle name="40% - アクセント 2 2" xfId="8" xr:uid="{AE159C0C-54EE-4B4C-9CC8-84D22474282A}"/>
    <cellStyle name="40% - アクセント 3 2" xfId="9" xr:uid="{C647AE62-E629-4C8C-BE40-12B3E3227851}"/>
    <cellStyle name="40% - アクセント 4 2" xfId="10" xr:uid="{66E15202-4FAB-4667-A4B7-7A8F3A3CEA4B}"/>
    <cellStyle name="40% - アクセント 5 2" xfId="11" xr:uid="{C1E64BC7-23C3-4BF6-903D-41F541E1E7D7}"/>
    <cellStyle name="40% - アクセント 6 2" xfId="12" xr:uid="{B7930FCE-8C80-4D29-B3C2-57E5F66717C7}"/>
    <cellStyle name="60% - アクセント 1 2" xfId="13" xr:uid="{F37CE771-97D2-48C8-B84D-1EBE903293B6}"/>
    <cellStyle name="60% - アクセント 2 2" xfId="14" xr:uid="{917177AE-1DDE-4293-97AF-4C355EBF1BB0}"/>
    <cellStyle name="60% - アクセント 3 2" xfId="15" xr:uid="{1BE94BE4-7987-484D-8197-4C359931FA6B}"/>
    <cellStyle name="60% - アクセント 4 2" xfId="16" xr:uid="{8C74AB50-32E4-43D8-A2E5-B4422CEAE37E}"/>
    <cellStyle name="60% - アクセント 5 2" xfId="17" xr:uid="{C69E5E8C-3114-4ECA-94AD-D511C715DE54}"/>
    <cellStyle name="60% - アクセント 6 2" xfId="18" xr:uid="{9692C8ED-27DC-4FBE-B679-F29EED826B30}"/>
    <cellStyle name="アクセント 1 2" xfId="19" xr:uid="{364AC81F-AABA-4926-8149-501CE94B632D}"/>
    <cellStyle name="アクセント 2 2" xfId="20" xr:uid="{A5E9B53D-D7DA-4988-A78D-FE38EF173E46}"/>
    <cellStyle name="アクセント 3 2" xfId="21" xr:uid="{A48650B1-203E-4FC1-975C-8FA676E32BA9}"/>
    <cellStyle name="アクセント 4 2" xfId="22" xr:uid="{1E2DD305-5D88-4110-915C-3E224D0D2A9A}"/>
    <cellStyle name="アクセント 5 2" xfId="23" xr:uid="{832978DC-48AE-480A-95D8-6D34C7841D5A}"/>
    <cellStyle name="アクセント 6 2" xfId="24" xr:uid="{2DD54548-62F7-42FE-9E12-D332FC00DBA6}"/>
    <cellStyle name="タイトル 2" xfId="25" xr:uid="{A2BCC8EB-918A-4A9B-9303-141C35DED91B}"/>
    <cellStyle name="チェック セル 2" xfId="26" xr:uid="{0FB3F1F1-2403-42F4-BCFD-77B7E7B1E599}"/>
    <cellStyle name="どちらでもない 2" xfId="27" xr:uid="{BAC18080-487E-415E-A31D-B0CE0EA98082}"/>
    <cellStyle name="メモ 2" xfId="28" xr:uid="{B1C63501-9DB8-4177-A493-96A141D098A1}"/>
    <cellStyle name="リンク セル" xfId="29" builtinId="24" customBuiltin="1"/>
    <cellStyle name="悪い 2" xfId="30" xr:uid="{FAB77E83-1486-4DEF-BB98-D1CC5ACCDB6C}"/>
    <cellStyle name="計算 2" xfId="31" xr:uid="{7F854C79-9ECC-4879-9359-3B4E230B7DFF}"/>
    <cellStyle name="警告文 2" xfId="32" xr:uid="{36D98ED9-19B9-4B7F-B4F4-0F60C7A37B72}"/>
    <cellStyle name="桁区切り" xfId="33" builtinId="6"/>
    <cellStyle name="桁区切り 2" xfId="34" xr:uid="{D6E01A94-D489-4943-BBE6-6D2F3DDDCA9A}"/>
    <cellStyle name="桁区切り 2 2" xfId="35" xr:uid="{ED36E509-3E31-4169-AABF-BCE1F9B6F670}"/>
    <cellStyle name="桁区切り 3" xfId="36" xr:uid="{853732EC-CB9F-49FB-8023-CF00AE909D65}"/>
    <cellStyle name="見出し 1" xfId="37" builtinId="16" customBuiltin="1"/>
    <cellStyle name="見出し 2 2" xfId="38" xr:uid="{2CD31316-933E-4578-B78C-07D7601D8004}"/>
    <cellStyle name="見出し 3" xfId="39" builtinId="18" customBuiltin="1"/>
    <cellStyle name="見出し 4" xfId="40" builtinId="19" customBuiltin="1"/>
    <cellStyle name="集計 2" xfId="41" xr:uid="{2877535B-5929-4F67-A403-766D941C515E}"/>
    <cellStyle name="出力 2" xfId="42" xr:uid="{87AC2F02-FBA6-456F-BE55-CA2CE8B4B2C2}"/>
    <cellStyle name="説明文" xfId="43" builtinId="53" customBuiltin="1"/>
    <cellStyle name="入力 2" xfId="44" xr:uid="{EF7CF067-B7F5-4996-BD80-60638AF6CC66}"/>
    <cellStyle name="標準" xfId="0" builtinId="0"/>
    <cellStyle name="標準 2" xfId="45" xr:uid="{17C84A81-2E1A-4B85-8AD3-AB66A8929FE2}"/>
    <cellStyle name="標準 3" xfId="46" xr:uid="{F78BFE1B-068B-414B-B4E8-83FEB27BF7D9}"/>
    <cellStyle name="標準 4" xfId="47" xr:uid="{D8CD660C-8DC1-47E4-BB19-9EC5FC691B16}"/>
    <cellStyle name="良い 2" xfId="48" xr:uid="{04F07BCD-5FE8-41A2-A01B-77E19D37CC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9525</xdr:colOff>
      <xdr:row>12</xdr:row>
      <xdr:rowOff>0</xdr:rowOff>
    </xdr:to>
    <xdr:sp macro="" textlink="">
      <xdr:nvSpPr>
        <xdr:cNvPr id="2204" name="Line 1">
          <a:extLst>
            <a:ext uri="{FF2B5EF4-FFF2-40B4-BE49-F238E27FC236}">
              <a16:creationId xmlns:a16="http://schemas.microsoft.com/office/drawing/2014/main" id="{E9C90B90-86D4-ECE1-F962-E2C9FB023ACC}"/>
            </a:ext>
          </a:extLst>
        </xdr:cNvPr>
        <xdr:cNvSpPr>
          <a:spLocks noChangeShapeType="1"/>
        </xdr:cNvSpPr>
      </xdr:nvSpPr>
      <xdr:spPr bwMode="auto">
        <a:xfrm>
          <a:off x="3609975" y="26289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0</xdr:rowOff>
    </xdr:from>
    <xdr:to>
      <xdr:col>5</xdr:col>
      <xdr:colOff>9525</xdr:colOff>
      <xdr:row>19</xdr:row>
      <xdr:rowOff>0</xdr:rowOff>
    </xdr:to>
    <xdr:sp macro="" textlink="">
      <xdr:nvSpPr>
        <xdr:cNvPr id="3186" name="Line 1">
          <a:extLst>
            <a:ext uri="{FF2B5EF4-FFF2-40B4-BE49-F238E27FC236}">
              <a16:creationId xmlns:a16="http://schemas.microsoft.com/office/drawing/2014/main" id="{56367FFC-F2F2-9F7F-7D99-12AD9AEAF275}"/>
            </a:ext>
          </a:extLst>
        </xdr:cNvPr>
        <xdr:cNvSpPr>
          <a:spLocks noChangeShapeType="1"/>
        </xdr:cNvSpPr>
      </xdr:nvSpPr>
      <xdr:spPr bwMode="auto">
        <a:xfrm>
          <a:off x="3533775" y="42957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DBEE-9F8D-4B05-B1C5-89F4357EDDE0}">
  <sheetPr codeName="Sheet1"/>
  <dimension ref="A1:K21"/>
  <sheetViews>
    <sheetView tabSelected="1" view="pageBreakPreview" zoomScaleNormal="100" zoomScaleSheetLayoutView="100" workbookViewId="0"/>
  </sheetViews>
  <sheetFormatPr defaultRowHeight="13.5" x14ac:dyDescent="0.15"/>
  <cols>
    <col min="1" max="2" width="8.75" style="1" customWidth="1"/>
    <col min="3" max="3" width="10.625" style="1" customWidth="1"/>
    <col min="4" max="4" width="8.625" style="1" customWidth="1"/>
    <col min="5" max="5" width="10.625" style="1" customWidth="1"/>
    <col min="6" max="6" width="8.75" style="1" customWidth="1"/>
    <col min="7" max="7" width="8.625" style="1" customWidth="1"/>
    <col min="8" max="9" width="10.625" style="1" customWidth="1"/>
    <col min="10" max="10" width="8.625" style="1" customWidth="1"/>
    <col min="11" max="11" width="10.625" style="1" customWidth="1"/>
    <col min="12" max="12" width="7.875" style="1" customWidth="1"/>
    <col min="13" max="13" width="8.625" style="1" customWidth="1"/>
    <col min="14" max="14" width="10.625" style="1" customWidth="1"/>
    <col min="15" max="16384" width="9" style="1"/>
  </cols>
  <sheetData>
    <row r="1" spans="1:11" ht="21" x14ac:dyDescent="0.2">
      <c r="A1" s="63" t="s">
        <v>156</v>
      </c>
    </row>
    <row r="2" spans="1:11" ht="17.25" x14ac:dyDescent="0.2">
      <c r="A2" s="3" t="s">
        <v>155</v>
      </c>
    </row>
    <row r="3" spans="1:11" ht="12.95" customHeight="1" x14ac:dyDescent="0.2">
      <c r="A3" s="3"/>
    </row>
    <row r="4" spans="1:11" x14ac:dyDescent="0.15">
      <c r="A4" s="64"/>
      <c r="C4" s="28"/>
      <c r="E4" s="60" t="s">
        <v>150</v>
      </c>
      <c r="G4" s="5"/>
      <c r="H4" s="5"/>
      <c r="I4" s="5"/>
      <c r="J4" s="5"/>
      <c r="K4" s="35"/>
    </row>
    <row r="5" spans="1:11" ht="17.45" customHeight="1" x14ac:dyDescent="0.15">
      <c r="A5" s="6" t="s">
        <v>12</v>
      </c>
      <c r="B5" s="6" t="s">
        <v>15</v>
      </c>
      <c r="C5" s="27" t="s">
        <v>13</v>
      </c>
      <c r="D5" s="94" t="s">
        <v>32</v>
      </c>
      <c r="E5" s="94"/>
      <c r="G5" s="36"/>
      <c r="H5" s="36"/>
      <c r="I5" s="37"/>
      <c r="J5" s="38"/>
      <c r="K5" s="38"/>
    </row>
    <row r="6" spans="1:11" ht="18" customHeight="1" x14ac:dyDescent="0.15">
      <c r="A6" s="2" t="s">
        <v>31</v>
      </c>
      <c r="B6" s="2">
        <v>856</v>
      </c>
      <c r="C6" s="2">
        <v>6812</v>
      </c>
      <c r="D6" s="99">
        <v>22858049</v>
      </c>
      <c r="E6" s="99"/>
    </row>
    <row r="7" spans="1:11" ht="18" customHeight="1" x14ac:dyDescent="0.15">
      <c r="A7" s="5" t="s">
        <v>142</v>
      </c>
      <c r="B7" s="5"/>
      <c r="C7" s="5"/>
      <c r="D7" s="67"/>
      <c r="E7" s="67"/>
    </row>
    <row r="8" spans="1:11" ht="18" customHeight="1" x14ac:dyDescent="0.15">
      <c r="A8" s="5"/>
      <c r="B8" s="5"/>
      <c r="C8" s="5"/>
      <c r="D8" s="67"/>
      <c r="E8" s="60" t="s">
        <v>165</v>
      </c>
    </row>
    <row r="9" spans="1:11" ht="17.45" customHeight="1" x14ac:dyDescent="0.15">
      <c r="A9" s="6" t="s">
        <v>12</v>
      </c>
      <c r="B9" s="6" t="s">
        <v>15</v>
      </c>
      <c r="C9" s="27" t="s">
        <v>13</v>
      </c>
      <c r="D9" s="94" t="s">
        <v>32</v>
      </c>
      <c r="E9" s="94"/>
      <c r="G9" s="36"/>
      <c r="H9" s="36"/>
      <c r="I9" s="37"/>
      <c r="J9" s="38"/>
      <c r="K9" s="38"/>
    </row>
    <row r="10" spans="1:11" ht="18" customHeight="1" x14ac:dyDescent="0.15">
      <c r="A10" s="65" t="s">
        <v>37</v>
      </c>
      <c r="B10" s="66">
        <v>620</v>
      </c>
      <c r="C10" s="66">
        <v>5592</v>
      </c>
      <c r="D10" s="97">
        <v>214174</v>
      </c>
      <c r="E10" s="98"/>
      <c r="I10" s="30"/>
    </row>
    <row r="11" spans="1:11" ht="18" customHeight="1" x14ac:dyDescent="0.15">
      <c r="A11" s="8" t="s">
        <v>53</v>
      </c>
      <c r="B11" s="4">
        <v>691</v>
      </c>
      <c r="C11" s="4">
        <v>5595</v>
      </c>
      <c r="D11" s="95">
        <v>259423</v>
      </c>
      <c r="E11" s="96"/>
      <c r="I11" s="30"/>
    </row>
    <row r="12" spans="1:11" ht="18" customHeight="1" x14ac:dyDescent="0.15">
      <c r="A12" s="8" t="s">
        <v>141</v>
      </c>
      <c r="B12" s="4">
        <v>650</v>
      </c>
      <c r="C12" s="4">
        <v>5222</v>
      </c>
      <c r="D12" s="92">
        <v>205236</v>
      </c>
      <c r="E12" s="93"/>
      <c r="I12" s="30"/>
    </row>
    <row r="13" spans="1:11" ht="18" customHeight="1" x14ac:dyDescent="0.15">
      <c r="A13" s="8" t="s">
        <v>149</v>
      </c>
      <c r="B13" s="4">
        <v>613</v>
      </c>
      <c r="C13" s="4">
        <v>5649</v>
      </c>
      <c r="D13" s="92">
        <v>273665</v>
      </c>
      <c r="E13" s="93"/>
      <c r="I13" s="30"/>
    </row>
    <row r="14" spans="1:11" x14ac:dyDescent="0.15">
      <c r="A14" s="1" t="s">
        <v>166</v>
      </c>
    </row>
    <row r="15" spans="1:11" x14ac:dyDescent="0.15">
      <c r="A15" s="1" t="s">
        <v>162</v>
      </c>
    </row>
    <row r="16" spans="1:11" x14ac:dyDescent="0.15">
      <c r="A16" s="1" t="s">
        <v>163</v>
      </c>
    </row>
    <row r="17" spans="1:1" x14ac:dyDescent="0.15">
      <c r="A17" s="1" t="s">
        <v>164</v>
      </c>
    </row>
    <row r="20" spans="1:1" x14ac:dyDescent="0.15">
      <c r="A20" s="1" t="s">
        <v>167</v>
      </c>
    </row>
    <row r="21" spans="1:1" x14ac:dyDescent="0.15">
      <c r="A21" s="1" t="s">
        <v>168</v>
      </c>
    </row>
  </sheetData>
  <mergeCells count="7">
    <mergeCell ref="D13:E13"/>
    <mergeCell ref="D5:E5"/>
    <mergeCell ref="D11:E11"/>
    <mergeCell ref="D10:E10"/>
    <mergeCell ref="D6:E6"/>
    <mergeCell ref="D9:E9"/>
    <mergeCell ref="D12:E12"/>
  </mergeCells>
  <phoneticPr fontId="2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scaleWithDoc="0"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9F85-8083-4941-B2F9-F48902729BDE}">
  <sheetPr codeName="Sheet2"/>
  <dimension ref="A1:N141"/>
  <sheetViews>
    <sheetView view="pageBreakPreview" zoomScaleNormal="100" zoomScaleSheetLayoutView="100" workbookViewId="0"/>
  </sheetViews>
  <sheetFormatPr defaultRowHeight="13.5" x14ac:dyDescent="0.15"/>
  <cols>
    <col min="1" max="2" width="8.75" style="1" customWidth="1"/>
    <col min="3" max="14" width="9.625" style="1" customWidth="1"/>
    <col min="15" max="16384" width="9" style="1"/>
  </cols>
  <sheetData>
    <row r="1" spans="1:14" ht="17.25" customHeight="1" x14ac:dyDescent="0.2">
      <c r="A1" s="3" t="s">
        <v>154</v>
      </c>
    </row>
    <row r="2" spans="1:14" ht="12.95" customHeight="1" x14ac:dyDescent="0.2">
      <c r="A2" s="3"/>
      <c r="N2" s="61"/>
    </row>
    <row r="3" spans="1:14" ht="16.5" customHeight="1" x14ac:dyDescent="0.15">
      <c r="A3" s="64"/>
      <c r="M3" s="28"/>
      <c r="N3" s="59" t="s">
        <v>150</v>
      </c>
    </row>
    <row r="4" spans="1:14" ht="16.5" customHeight="1" x14ac:dyDescent="0.15">
      <c r="A4" s="104" t="s">
        <v>0</v>
      </c>
      <c r="B4" s="104" t="s">
        <v>1</v>
      </c>
      <c r="C4" s="105" t="s">
        <v>2</v>
      </c>
      <c r="D4" s="105"/>
      <c r="E4" s="105"/>
      <c r="F4" s="105" t="s">
        <v>3</v>
      </c>
      <c r="G4" s="105"/>
      <c r="H4" s="105"/>
      <c r="I4" s="105" t="s">
        <v>4</v>
      </c>
      <c r="J4" s="105"/>
      <c r="K4" s="105"/>
      <c r="L4" s="105" t="s">
        <v>5</v>
      </c>
      <c r="M4" s="105"/>
      <c r="N4" s="105"/>
    </row>
    <row r="5" spans="1:14" ht="16.5" customHeight="1" x14ac:dyDescent="0.15">
      <c r="A5" s="104"/>
      <c r="B5" s="104"/>
      <c r="C5" s="100" t="s">
        <v>15</v>
      </c>
      <c r="D5" s="100" t="s">
        <v>6</v>
      </c>
      <c r="E5" s="26" t="s">
        <v>33</v>
      </c>
      <c r="F5" s="100" t="s">
        <v>15</v>
      </c>
      <c r="G5" s="100" t="s">
        <v>6</v>
      </c>
      <c r="H5" s="26" t="s">
        <v>33</v>
      </c>
      <c r="I5" s="100" t="s">
        <v>15</v>
      </c>
      <c r="J5" s="100" t="s">
        <v>6</v>
      </c>
      <c r="K5" s="26" t="s">
        <v>33</v>
      </c>
      <c r="L5" s="100" t="s">
        <v>15</v>
      </c>
      <c r="M5" s="100" t="s">
        <v>6</v>
      </c>
      <c r="N5" s="26" t="s">
        <v>33</v>
      </c>
    </row>
    <row r="6" spans="1:14" ht="16.5" customHeight="1" x14ac:dyDescent="0.15">
      <c r="A6" s="104"/>
      <c r="B6" s="104"/>
      <c r="C6" s="102"/>
      <c r="D6" s="101"/>
      <c r="E6" s="21" t="s">
        <v>7</v>
      </c>
      <c r="F6" s="102"/>
      <c r="G6" s="101"/>
      <c r="H6" s="21" t="s">
        <v>7</v>
      </c>
      <c r="I6" s="102"/>
      <c r="J6" s="101"/>
      <c r="K6" s="21" t="s">
        <v>7</v>
      </c>
      <c r="L6" s="102"/>
      <c r="M6" s="101"/>
      <c r="N6" s="21" t="s">
        <v>7</v>
      </c>
    </row>
    <row r="7" spans="1:14" ht="22.5" customHeight="1" x14ac:dyDescent="0.15">
      <c r="A7" s="100" t="s">
        <v>31</v>
      </c>
      <c r="B7" s="70" t="s">
        <v>2</v>
      </c>
      <c r="C7" s="18">
        <v>856</v>
      </c>
      <c r="D7" s="19">
        <v>6812</v>
      </c>
      <c r="E7" s="19">
        <v>22858049</v>
      </c>
      <c r="F7" s="18">
        <v>299</v>
      </c>
      <c r="G7" s="18">
        <v>481</v>
      </c>
      <c r="H7" s="19">
        <v>597594</v>
      </c>
      <c r="I7" s="18">
        <v>206</v>
      </c>
      <c r="J7" s="18">
        <v>701</v>
      </c>
      <c r="K7" s="19">
        <v>1190546</v>
      </c>
      <c r="L7" s="18">
        <v>174</v>
      </c>
      <c r="M7" s="19">
        <v>1132</v>
      </c>
      <c r="N7" s="19">
        <v>3632889</v>
      </c>
    </row>
    <row r="8" spans="1:14" ht="22.5" customHeight="1" x14ac:dyDescent="0.15">
      <c r="A8" s="103"/>
      <c r="B8" s="71" t="s">
        <v>177</v>
      </c>
      <c r="C8" s="22">
        <v>153</v>
      </c>
      <c r="D8" s="23">
        <v>1542</v>
      </c>
      <c r="E8" s="23">
        <v>13145115</v>
      </c>
      <c r="F8" s="22">
        <v>40</v>
      </c>
      <c r="G8" s="22">
        <v>66</v>
      </c>
      <c r="H8" s="23">
        <v>187846</v>
      </c>
      <c r="I8" s="22">
        <v>35</v>
      </c>
      <c r="J8" s="22">
        <v>120</v>
      </c>
      <c r="K8" s="23">
        <v>242928</v>
      </c>
      <c r="L8" s="22">
        <v>38</v>
      </c>
      <c r="M8" s="22">
        <v>246</v>
      </c>
      <c r="N8" s="23">
        <v>1554953</v>
      </c>
    </row>
    <row r="9" spans="1:14" ht="22.5" customHeight="1" x14ac:dyDescent="0.15">
      <c r="A9" s="101"/>
      <c r="B9" s="71" t="s">
        <v>178</v>
      </c>
      <c r="C9" s="2">
        <v>703</v>
      </c>
      <c r="D9" s="2">
        <v>5270</v>
      </c>
      <c r="E9" s="2">
        <v>9712934</v>
      </c>
      <c r="F9" s="2">
        <v>259</v>
      </c>
      <c r="G9" s="2">
        <v>415</v>
      </c>
      <c r="H9" s="2">
        <v>409748</v>
      </c>
      <c r="I9" s="2">
        <v>171</v>
      </c>
      <c r="J9" s="2">
        <v>581</v>
      </c>
      <c r="K9" s="2">
        <v>947618</v>
      </c>
      <c r="L9" s="2">
        <v>136</v>
      </c>
      <c r="M9" s="2">
        <v>886</v>
      </c>
      <c r="N9" s="2">
        <v>2077936</v>
      </c>
    </row>
    <row r="10" spans="1:14" ht="17.25" customHeight="1" x14ac:dyDescent="0.15">
      <c r="A10" s="7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15">
      <c r="A11" s="64"/>
    </row>
    <row r="12" spans="1:14" ht="16.5" customHeight="1" x14ac:dyDescent="0.15">
      <c r="A12" s="104" t="s">
        <v>0</v>
      </c>
      <c r="B12" s="104" t="s">
        <v>1</v>
      </c>
      <c r="C12" s="105" t="s">
        <v>8</v>
      </c>
      <c r="D12" s="105"/>
      <c r="E12" s="105"/>
      <c r="F12" s="105" t="s">
        <v>9</v>
      </c>
      <c r="G12" s="105"/>
      <c r="H12" s="105"/>
      <c r="I12" s="105" t="s">
        <v>10</v>
      </c>
      <c r="J12" s="105"/>
      <c r="K12" s="105"/>
      <c r="L12" s="105" t="s">
        <v>11</v>
      </c>
      <c r="M12" s="105"/>
      <c r="N12" s="105"/>
    </row>
    <row r="13" spans="1:14" ht="16.5" customHeight="1" x14ac:dyDescent="0.15">
      <c r="A13" s="104"/>
      <c r="B13" s="104"/>
      <c r="C13" s="100" t="s">
        <v>15</v>
      </c>
      <c r="D13" s="100" t="s">
        <v>6</v>
      </c>
      <c r="E13" s="26" t="s">
        <v>33</v>
      </c>
      <c r="F13" s="100" t="s">
        <v>15</v>
      </c>
      <c r="G13" s="100" t="s">
        <v>6</v>
      </c>
      <c r="H13" s="26" t="s">
        <v>33</v>
      </c>
      <c r="I13" s="100" t="s">
        <v>15</v>
      </c>
      <c r="J13" s="100" t="s">
        <v>6</v>
      </c>
      <c r="K13" s="26" t="s">
        <v>33</v>
      </c>
      <c r="L13" s="100" t="s">
        <v>15</v>
      </c>
      <c r="M13" s="100" t="s">
        <v>6</v>
      </c>
      <c r="N13" s="26" t="s">
        <v>33</v>
      </c>
    </row>
    <row r="14" spans="1:14" ht="16.5" customHeight="1" x14ac:dyDescent="0.15">
      <c r="A14" s="104"/>
      <c r="B14" s="104"/>
      <c r="C14" s="102"/>
      <c r="D14" s="101"/>
      <c r="E14" s="21" t="s">
        <v>7</v>
      </c>
      <c r="F14" s="102"/>
      <c r="G14" s="101"/>
      <c r="H14" s="21" t="s">
        <v>7</v>
      </c>
      <c r="I14" s="102"/>
      <c r="J14" s="101"/>
      <c r="K14" s="21" t="s">
        <v>7</v>
      </c>
      <c r="L14" s="102"/>
      <c r="M14" s="101"/>
      <c r="N14" s="21" t="s">
        <v>7</v>
      </c>
    </row>
    <row r="15" spans="1:14" ht="22.5" customHeight="1" x14ac:dyDescent="0.15">
      <c r="A15" s="100" t="s">
        <v>31</v>
      </c>
      <c r="B15" s="70" t="s">
        <v>2</v>
      </c>
      <c r="C15" s="18">
        <v>110</v>
      </c>
      <c r="D15" s="19">
        <v>1468</v>
      </c>
      <c r="E15" s="19">
        <v>4002424</v>
      </c>
      <c r="F15" s="18">
        <v>26</v>
      </c>
      <c r="G15" s="18">
        <v>623</v>
      </c>
      <c r="H15" s="19">
        <v>2748655</v>
      </c>
      <c r="I15" s="18">
        <v>23</v>
      </c>
      <c r="J15" s="18">
        <v>864</v>
      </c>
      <c r="K15" s="19">
        <v>4177878</v>
      </c>
      <c r="L15" s="18">
        <v>18</v>
      </c>
      <c r="M15" s="19">
        <v>1543</v>
      </c>
      <c r="N15" s="19">
        <v>6508063</v>
      </c>
    </row>
    <row r="16" spans="1:14" ht="22.5" customHeight="1" x14ac:dyDescent="0.15">
      <c r="A16" s="103"/>
      <c r="B16" s="71" t="s">
        <v>177</v>
      </c>
      <c r="C16" s="24">
        <v>19</v>
      </c>
      <c r="D16" s="24">
        <v>255</v>
      </c>
      <c r="E16" s="25">
        <v>1714614</v>
      </c>
      <c r="F16" s="24">
        <v>9</v>
      </c>
      <c r="G16" s="24">
        <v>220</v>
      </c>
      <c r="H16" s="25">
        <v>1907830</v>
      </c>
      <c r="I16" s="24">
        <v>6</v>
      </c>
      <c r="J16" s="24">
        <v>206</v>
      </c>
      <c r="K16" s="25">
        <v>3272655</v>
      </c>
      <c r="L16" s="24">
        <v>6</v>
      </c>
      <c r="M16" s="24">
        <v>429</v>
      </c>
      <c r="N16" s="25">
        <v>4264289</v>
      </c>
    </row>
    <row r="17" spans="1:14" ht="22.5" customHeight="1" x14ac:dyDescent="0.15">
      <c r="A17" s="101"/>
      <c r="B17" s="71" t="s">
        <v>178</v>
      </c>
      <c r="C17" s="4">
        <v>91</v>
      </c>
      <c r="D17" s="4">
        <v>1213</v>
      </c>
      <c r="E17" s="4">
        <v>2287810</v>
      </c>
      <c r="F17" s="4">
        <v>17</v>
      </c>
      <c r="G17" s="4">
        <v>403</v>
      </c>
      <c r="H17" s="19">
        <v>840825</v>
      </c>
      <c r="I17" s="4">
        <v>17</v>
      </c>
      <c r="J17" s="4">
        <v>658</v>
      </c>
      <c r="K17" s="4">
        <v>905223</v>
      </c>
      <c r="L17" s="4">
        <v>12</v>
      </c>
      <c r="M17" s="4">
        <v>1114</v>
      </c>
      <c r="N17" s="4">
        <v>2243774</v>
      </c>
    </row>
    <row r="18" spans="1:14" x14ac:dyDescent="0.15">
      <c r="A18" s="5" t="s">
        <v>143</v>
      </c>
      <c r="H18" s="20"/>
      <c r="L18" s="5"/>
    </row>
    <row r="23" spans="1:14" x14ac:dyDescent="0.15">
      <c r="F23" s="5"/>
    </row>
    <row r="32" spans="1:14" ht="17.25" customHeight="1" x14ac:dyDescent="0.2">
      <c r="A32" s="3" t="s">
        <v>154</v>
      </c>
    </row>
    <row r="34" spans="1:14" ht="16.5" customHeight="1" x14ac:dyDescent="0.15">
      <c r="A34" s="64"/>
      <c r="M34" s="28"/>
      <c r="N34" s="59" t="s">
        <v>183</v>
      </c>
    </row>
    <row r="35" spans="1:14" ht="16.5" customHeight="1" x14ac:dyDescent="0.15">
      <c r="A35" s="104" t="s">
        <v>0</v>
      </c>
      <c r="B35" s="104" t="s">
        <v>1</v>
      </c>
      <c r="C35" s="105" t="s">
        <v>2</v>
      </c>
      <c r="D35" s="105"/>
      <c r="E35" s="105"/>
      <c r="F35" s="105" t="s">
        <v>179</v>
      </c>
      <c r="G35" s="105"/>
      <c r="H35" s="105"/>
      <c r="I35" s="105" t="s">
        <v>5</v>
      </c>
      <c r="J35" s="105"/>
      <c r="K35" s="105"/>
      <c r="L35" s="105" t="s">
        <v>8</v>
      </c>
      <c r="M35" s="105"/>
      <c r="N35" s="105"/>
    </row>
    <row r="36" spans="1:14" ht="16.5" customHeight="1" x14ac:dyDescent="0.15">
      <c r="A36" s="104"/>
      <c r="B36" s="104"/>
      <c r="C36" s="100" t="s">
        <v>15</v>
      </c>
      <c r="D36" s="100" t="s">
        <v>6</v>
      </c>
      <c r="E36" s="26" t="s">
        <v>33</v>
      </c>
      <c r="F36" s="100" t="s">
        <v>15</v>
      </c>
      <c r="G36" s="100" t="s">
        <v>6</v>
      </c>
      <c r="H36" s="26" t="s">
        <v>33</v>
      </c>
      <c r="I36" s="100" t="s">
        <v>15</v>
      </c>
      <c r="J36" s="100" t="s">
        <v>6</v>
      </c>
      <c r="K36" s="26" t="s">
        <v>33</v>
      </c>
      <c r="L36" s="100" t="s">
        <v>15</v>
      </c>
      <c r="M36" s="100" t="s">
        <v>6</v>
      </c>
      <c r="N36" s="26" t="s">
        <v>33</v>
      </c>
    </row>
    <row r="37" spans="1:14" ht="16.5" customHeight="1" x14ac:dyDescent="0.15">
      <c r="A37" s="104"/>
      <c r="B37" s="104"/>
      <c r="C37" s="102"/>
      <c r="D37" s="101"/>
      <c r="E37" s="21" t="s">
        <v>7</v>
      </c>
      <c r="F37" s="102"/>
      <c r="G37" s="101"/>
      <c r="H37" s="21" t="s">
        <v>7</v>
      </c>
      <c r="I37" s="102"/>
      <c r="J37" s="101"/>
      <c r="K37" s="21" t="s">
        <v>7</v>
      </c>
      <c r="L37" s="102"/>
      <c r="M37" s="101"/>
      <c r="N37" s="21" t="s">
        <v>7</v>
      </c>
    </row>
    <row r="38" spans="1:14" ht="22.5" customHeight="1" x14ac:dyDescent="0.15">
      <c r="A38" s="100" t="s">
        <v>187</v>
      </c>
      <c r="B38" s="70" t="s">
        <v>2</v>
      </c>
      <c r="C38" s="76">
        <v>811</v>
      </c>
      <c r="D38" s="76">
        <v>7176</v>
      </c>
      <c r="E38" s="77"/>
      <c r="F38" s="76">
        <v>464</v>
      </c>
      <c r="G38" s="76">
        <v>1092</v>
      </c>
      <c r="H38" s="77"/>
      <c r="I38" s="83">
        <v>168</v>
      </c>
      <c r="J38" s="76">
        <v>1083</v>
      </c>
      <c r="K38" s="77"/>
      <c r="L38" s="43">
        <v>119</v>
      </c>
      <c r="M38" s="76">
        <v>1594</v>
      </c>
      <c r="N38" s="78"/>
    </row>
    <row r="39" spans="1:14" ht="22.5" customHeight="1" x14ac:dyDescent="0.15">
      <c r="A39" s="103"/>
      <c r="B39" s="71" t="s">
        <v>177</v>
      </c>
      <c r="C39" s="76">
        <v>181</v>
      </c>
      <c r="D39" s="76">
        <v>2296</v>
      </c>
      <c r="E39" s="77"/>
      <c r="F39" s="76">
        <v>98</v>
      </c>
      <c r="G39" s="76">
        <v>225</v>
      </c>
      <c r="H39" s="77"/>
      <c r="I39" s="83">
        <v>38</v>
      </c>
      <c r="J39" s="76">
        <v>245</v>
      </c>
      <c r="K39" s="77"/>
      <c r="L39" s="43">
        <v>25</v>
      </c>
      <c r="M39" s="76">
        <v>307</v>
      </c>
      <c r="N39" s="78"/>
    </row>
    <row r="40" spans="1:14" ht="22.5" customHeight="1" x14ac:dyDescent="0.15">
      <c r="A40" s="101"/>
      <c r="B40" s="71" t="s">
        <v>178</v>
      </c>
      <c r="C40" s="79">
        <v>630</v>
      </c>
      <c r="D40" s="79">
        <v>4880</v>
      </c>
      <c r="E40" s="80"/>
      <c r="F40" s="79">
        <v>366</v>
      </c>
      <c r="G40" s="79">
        <v>867</v>
      </c>
      <c r="H40" s="80"/>
      <c r="I40" s="84">
        <v>130</v>
      </c>
      <c r="J40" s="79">
        <v>838</v>
      </c>
      <c r="K40" s="80"/>
      <c r="L40" s="43">
        <v>94</v>
      </c>
      <c r="M40" s="79">
        <v>1287</v>
      </c>
      <c r="N40" s="81"/>
    </row>
    <row r="41" spans="1:14" ht="17.25" customHeight="1" x14ac:dyDescent="0.15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15">
      <c r="A42" s="64"/>
    </row>
    <row r="43" spans="1:14" ht="16.5" customHeight="1" x14ac:dyDescent="0.15">
      <c r="A43" s="104" t="s">
        <v>0</v>
      </c>
      <c r="B43" s="104" t="s">
        <v>1</v>
      </c>
      <c r="C43" s="105" t="s">
        <v>9</v>
      </c>
      <c r="D43" s="105"/>
      <c r="E43" s="105"/>
      <c r="F43" s="105" t="s">
        <v>10</v>
      </c>
      <c r="G43" s="105"/>
      <c r="H43" s="105"/>
      <c r="I43" s="105" t="s">
        <v>180</v>
      </c>
      <c r="J43" s="105"/>
      <c r="K43" s="105"/>
      <c r="L43" s="105" t="s">
        <v>184</v>
      </c>
      <c r="M43" s="105"/>
      <c r="N43" s="105"/>
    </row>
    <row r="44" spans="1:14" ht="16.5" customHeight="1" x14ac:dyDescent="0.15">
      <c r="A44" s="104"/>
      <c r="B44" s="104"/>
      <c r="C44" s="100" t="s">
        <v>15</v>
      </c>
      <c r="D44" s="100" t="s">
        <v>6</v>
      </c>
      <c r="E44" s="26" t="s">
        <v>33</v>
      </c>
      <c r="F44" s="104" t="s">
        <v>15</v>
      </c>
      <c r="G44" s="100" t="s">
        <v>6</v>
      </c>
      <c r="H44" s="26" t="s">
        <v>33</v>
      </c>
      <c r="I44" s="104" t="s">
        <v>15</v>
      </c>
      <c r="J44" s="100" t="s">
        <v>6</v>
      </c>
      <c r="K44" s="26" t="s">
        <v>33</v>
      </c>
      <c r="L44" s="100" t="s">
        <v>15</v>
      </c>
      <c r="M44" s="100" t="s">
        <v>6</v>
      </c>
      <c r="N44" s="26" t="s">
        <v>33</v>
      </c>
    </row>
    <row r="45" spans="1:14" ht="16.5" customHeight="1" x14ac:dyDescent="0.15">
      <c r="A45" s="104"/>
      <c r="B45" s="104"/>
      <c r="C45" s="102"/>
      <c r="D45" s="101"/>
      <c r="E45" s="21" t="s">
        <v>7</v>
      </c>
      <c r="F45" s="104"/>
      <c r="G45" s="101"/>
      <c r="H45" s="21" t="s">
        <v>7</v>
      </c>
      <c r="I45" s="104"/>
      <c r="J45" s="101"/>
      <c r="K45" s="21" t="s">
        <v>7</v>
      </c>
      <c r="L45" s="102"/>
      <c r="M45" s="101"/>
      <c r="N45" s="21" t="s">
        <v>7</v>
      </c>
    </row>
    <row r="46" spans="1:14" ht="22.5" customHeight="1" x14ac:dyDescent="0.15">
      <c r="A46" s="100" t="s">
        <v>187</v>
      </c>
      <c r="B46" s="70" t="s">
        <v>2</v>
      </c>
      <c r="C46" s="83">
        <v>25</v>
      </c>
      <c r="D46" s="85">
        <v>629</v>
      </c>
      <c r="E46" s="86"/>
      <c r="F46" s="87">
        <v>15</v>
      </c>
      <c r="G46" s="83">
        <v>595</v>
      </c>
      <c r="H46" s="86"/>
      <c r="I46" s="87">
        <v>12</v>
      </c>
      <c r="J46" s="83">
        <v>856</v>
      </c>
      <c r="K46" s="86"/>
      <c r="L46" s="87">
        <v>5</v>
      </c>
      <c r="M46" s="85">
        <v>1327</v>
      </c>
      <c r="N46" s="86"/>
    </row>
    <row r="47" spans="1:14" ht="22.5" customHeight="1" x14ac:dyDescent="0.15">
      <c r="A47" s="103"/>
      <c r="B47" s="71" t="s">
        <v>177</v>
      </c>
      <c r="C47" s="87">
        <v>7</v>
      </c>
      <c r="D47" s="87">
        <v>174</v>
      </c>
      <c r="E47" s="88"/>
      <c r="F47" s="87">
        <v>5</v>
      </c>
      <c r="G47" s="87">
        <v>193</v>
      </c>
      <c r="H47" s="88"/>
      <c r="I47" s="87">
        <v>3</v>
      </c>
      <c r="J47" s="87">
        <v>200</v>
      </c>
      <c r="K47" s="88"/>
      <c r="L47" s="87">
        <v>3</v>
      </c>
      <c r="M47" s="87">
        <v>952</v>
      </c>
      <c r="N47" s="88"/>
    </row>
    <row r="48" spans="1:14" ht="22.5" customHeight="1" x14ac:dyDescent="0.15">
      <c r="A48" s="101"/>
      <c r="B48" s="71" t="s">
        <v>178</v>
      </c>
      <c r="C48" s="82">
        <v>18</v>
      </c>
      <c r="D48" s="89">
        <v>455</v>
      </c>
      <c r="E48" s="90"/>
      <c r="F48" s="87">
        <v>10</v>
      </c>
      <c r="G48" s="89">
        <v>402</v>
      </c>
      <c r="H48" s="90"/>
      <c r="I48" s="87">
        <v>9</v>
      </c>
      <c r="J48" s="89">
        <v>656</v>
      </c>
      <c r="K48" s="90"/>
      <c r="L48" s="87">
        <v>2</v>
      </c>
      <c r="M48" s="89">
        <v>375</v>
      </c>
      <c r="N48" s="90"/>
    </row>
    <row r="49" spans="1:14" x14ac:dyDescent="0.15">
      <c r="L49" s="5"/>
      <c r="M49" s="5"/>
      <c r="N49" s="5"/>
    </row>
    <row r="50" spans="1:14" x14ac:dyDescent="0.15">
      <c r="L50" s="5"/>
      <c r="M50" s="5"/>
      <c r="N50" s="5"/>
    </row>
    <row r="51" spans="1:14" ht="16.5" customHeight="1" x14ac:dyDescent="0.15">
      <c r="A51" s="104" t="s">
        <v>0</v>
      </c>
      <c r="B51" s="104" t="s">
        <v>1</v>
      </c>
      <c r="C51" s="105" t="s">
        <v>185</v>
      </c>
      <c r="D51" s="105"/>
      <c r="E51" s="105"/>
      <c r="F51" s="38"/>
      <c r="G51" s="38"/>
      <c r="H51" s="38"/>
      <c r="I51" s="38"/>
      <c r="J51" s="38"/>
      <c r="K51" s="38"/>
      <c r="L51" s="38"/>
      <c r="M51" s="38"/>
      <c r="N51" s="38"/>
    </row>
    <row r="52" spans="1:14" ht="16.5" customHeight="1" x14ac:dyDescent="0.15">
      <c r="A52" s="104"/>
      <c r="B52" s="104"/>
      <c r="C52" s="104" t="s">
        <v>15</v>
      </c>
      <c r="D52" s="104" t="s">
        <v>6</v>
      </c>
      <c r="E52" s="26" t="s">
        <v>33</v>
      </c>
      <c r="F52" s="7"/>
      <c r="G52" s="7"/>
      <c r="H52" s="36"/>
      <c r="I52" s="7"/>
      <c r="J52" s="7"/>
      <c r="K52" s="36"/>
      <c r="L52" s="7"/>
      <c r="M52" s="7"/>
      <c r="N52" s="36"/>
    </row>
    <row r="53" spans="1:14" ht="16.5" customHeight="1" x14ac:dyDescent="0.15">
      <c r="A53" s="104"/>
      <c r="B53" s="104"/>
      <c r="C53" s="104"/>
      <c r="D53" s="104"/>
      <c r="E53" s="75" t="s">
        <v>7</v>
      </c>
      <c r="F53" s="7"/>
      <c r="G53" s="7"/>
      <c r="H53" s="36"/>
      <c r="I53" s="7"/>
      <c r="J53" s="7"/>
      <c r="K53" s="36"/>
      <c r="L53" s="7"/>
      <c r="M53" s="7"/>
      <c r="N53" s="36"/>
    </row>
    <row r="54" spans="1:14" ht="22.5" customHeight="1" x14ac:dyDescent="0.15">
      <c r="A54" s="100" t="s">
        <v>187</v>
      </c>
      <c r="B54" s="70" t="s">
        <v>2</v>
      </c>
      <c r="C54" s="87">
        <v>3</v>
      </c>
      <c r="D54" s="91" t="s">
        <v>119</v>
      </c>
      <c r="E54" s="86"/>
      <c r="F54" s="74"/>
      <c r="G54" s="72"/>
      <c r="H54" s="73"/>
      <c r="I54" s="74"/>
      <c r="J54" s="72"/>
      <c r="K54" s="73"/>
      <c r="L54" s="74"/>
      <c r="M54" s="73"/>
      <c r="N54" s="73"/>
    </row>
    <row r="55" spans="1:14" ht="22.5" customHeight="1" x14ac:dyDescent="0.15">
      <c r="A55" s="103"/>
      <c r="B55" s="71" t="s">
        <v>177</v>
      </c>
      <c r="C55" s="87">
        <v>2</v>
      </c>
      <c r="D55" s="87" t="s">
        <v>119</v>
      </c>
      <c r="E55" s="88"/>
      <c r="F55" s="74"/>
      <c r="G55" s="74"/>
      <c r="H55" s="33"/>
      <c r="I55" s="74"/>
      <c r="J55" s="74"/>
      <c r="K55" s="33"/>
      <c r="L55" s="74"/>
      <c r="M55" s="74"/>
      <c r="N55" s="33"/>
    </row>
    <row r="56" spans="1:14" ht="22.5" customHeight="1" x14ac:dyDescent="0.15">
      <c r="A56" s="101"/>
      <c r="B56" s="71" t="s">
        <v>178</v>
      </c>
      <c r="C56" s="87">
        <v>1</v>
      </c>
      <c r="D56" s="89" t="s">
        <v>119</v>
      </c>
      <c r="E56" s="90"/>
      <c r="F56" s="74"/>
      <c r="G56" s="35"/>
      <c r="H56" s="5"/>
      <c r="I56" s="74"/>
      <c r="J56" s="35"/>
      <c r="K56" s="5"/>
      <c r="L56" s="74"/>
      <c r="M56" s="35"/>
      <c r="N56" s="5"/>
    </row>
    <row r="57" spans="1:14" x14ac:dyDescent="0.15">
      <c r="A57" s="5" t="s">
        <v>186</v>
      </c>
      <c r="F57" s="5"/>
      <c r="G57" s="5"/>
      <c r="H57" s="5"/>
      <c r="I57" s="5"/>
      <c r="J57" s="5"/>
      <c r="K57" s="5"/>
      <c r="L57" s="5"/>
      <c r="M57" s="5"/>
      <c r="N57" s="5"/>
    </row>
    <row r="60" spans="1:14" ht="17.25" customHeight="1" x14ac:dyDescent="0.2">
      <c r="A60" s="3" t="s">
        <v>154</v>
      </c>
    </row>
    <row r="62" spans="1:14" ht="16.5" customHeight="1" x14ac:dyDescent="0.15">
      <c r="A62" s="64"/>
      <c r="M62" s="28"/>
      <c r="N62" s="59" t="s">
        <v>183</v>
      </c>
    </row>
    <row r="63" spans="1:14" ht="16.5" customHeight="1" x14ac:dyDescent="0.15">
      <c r="A63" s="104" t="s">
        <v>0</v>
      </c>
      <c r="B63" s="104" t="s">
        <v>1</v>
      </c>
      <c r="C63" s="105" t="s">
        <v>2</v>
      </c>
      <c r="D63" s="105"/>
      <c r="E63" s="105"/>
      <c r="F63" s="105" t="s">
        <v>179</v>
      </c>
      <c r="G63" s="105"/>
      <c r="H63" s="105"/>
      <c r="I63" s="105" t="s">
        <v>5</v>
      </c>
      <c r="J63" s="105"/>
      <c r="K63" s="105"/>
      <c r="L63" s="105" t="s">
        <v>8</v>
      </c>
      <c r="M63" s="105"/>
      <c r="N63" s="105"/>
    </row>
    <row r="64" spans="1:14" ht="16.5" customHeight="1" x14ac:dyDescent="0.15">
      <c r="A64" s="104"/>
      <c r="B64" s="104"/>
      <c r="C64" s="100" t="s">
        <v>15</v>
      </c>
      <c r="D64" s="100" t="s">
        <v>6</v>
      </c>
      <c r="E64" s="26" t="s">
        <v>33</v>
      </c>
      <c r="F64" s="100" t="s">
        <v>15</v>
      </c>
      <c r="G64" s="100" t="s">
        <v>6</v>
      </c>
      <c r="H64" s="26" t="s">
        <v>33</v>
      </c>
      <c r="I64" s="100" t="s">
        <v>15</v>
      </c>
      <c r="J64" s="100" t="s">
        <v>6</v>
      </c>
      <c r="K64" s="26" t="s">
        <v>33</v>
      </c>
      <c r="L64" s="100" t="s">
        <v>15</v>
      </c>
      <c r="M64" s="100" t="s">
        <v>6</v>
      </c>
      <c r="N64" s="26" t="s">
        <v>33</v>
      </c>
    </row>
    <row r="65" spans="1:14" ht="16.5" customHeight="1" x14ac:dyDescent="0.15">
      <c r="A65" s="104"/>
      <c r="B65" s="104"/>
      <c r="C65" s="102"/>
      <c r="D65" s="101"/>
      <c r="E65" s="21" t="s">
        <v>7</v>
      </c>
      <c r="F65" s="102"/>
      <c r="G65" s="101"/>
      <c r="H65" s="21" t="s">
        <v>7</v>
      </c>
      <c r="I65" s="102"/>
      <c r="J65" s="101"/>
      <c r="K65" s="21" t="s">
        <v>7</v>
      </c>
      <c r="L65" s="102"/>
      <c r="M65" s="101"/>
      <c r="N65" s="21" t="s">
        <v>7</v>
      </c>
    </row>
    <row r="66" spans="1:14" ht="22.5" customHeight="1" x14ac:dyDescent="0.15">
      <c r="A66" s="100" t="s">
        <v>53</v>
      </c>
      <c r="B66" s="70" t="s">
        <v>2</v>
      </c>
      <c r="C66" s="76">
        <v>779</v>
      </c>
      <c r="D66" s="76">
        <v>6191</v>
      </c>
      <c r="E66" s="77"/>
      <c r="F66" s="76">
        <v>431</v>
      </c>
      <c r="G66" s="76">
        <v>1001</v>
      </c>
      <c r="H66" s="77"/>
      <c r="I66" s="83">
        <v>171</v>
      </c>
      <c r="J66" s="76">
        <v>1106</v>
      </c>
      <c r="K66" s="77"/>
      <c r="L66" s="43">
        <v>115</v>
      </c>
      <c r="M66" s="76">
        <v>1523</v>
      </c>
      <c r="N66" s="78"/>
    </row>
    <row r="67" spans="1:14" ht="22.5" customHeight="1" x14ac:dyDescent="0.15">
      <c r="A67" s="103"/>
      <c r="B67" s="71" t="s">
        <v>177</v>
      </c>
      <c r="C67" s="76">
        <v>179</v>
      </c>
      <c r="D67" s="76">
        <v>1360</v>
      </c>
      <c r="E67" s="77"/>
      <c r="F67" s="76">
        <v>100</v>
      </c>
      <c r="G67" s="76">
        <v>249</v>
      </c>
      <c r="H67" s="77"/>
      <c r="I67" s="83">
        <v>36</v>
      </c>
      <c r="J67" s="76">
        <v>227</v>
      </c>
      <c r="K67" s="77"/>
      <c r="L67" s="43">
        <v>27</v>
      </c>
      <c r="M67" s="76">
        <v>332</v>
      </c>
      <c r="N67" s="78"/>
    </row>
    <row r="68" spans="1:14" ht="22.5" customHeight="1" x14ac:dyDescent="0.15">
      <c r="A68" s="101"/>
      <c r="B68" s="71" t="s">
        <v>178</v>
      </c>
      <c r="C68" s="79">
        <v>600</v>
      </c>
      <c r="D68" s="79">
        <v>4831</v>
      </c>
      <c r="E68" s="80"/>
      <c r="F68" s="79">
        <v>331</v>
      </c>
      <c r="G68" s="79">
        <v>752</v>
      </c>
      <c r="H68" s="80"/>
      <c r="I68" s="84">
        <v>135</v>
      </c>
      <c r="J68" s="79">
        <v>879</v>
      </c>
      <c r="K68" s="80"/>
      <c r="L68" s="43">
        <v>88</v>
      </c>
      <c r="M68" s="79">
        <v>1191</v>
      </c>
      <c r="N68" s="81"/>
    </row>
    <row r="69" spans="1:14" ht="17.25" customHeight="1" x14ac:dyDescent="0.15">
      <c r="A69" s="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15">
      <c r="A70" s="64"/>
    </row>
    <row r="71" spans="1:14" ht="16.5" customHeight="1" x14ac:dyDescent="0.15">
      <c r="A71" s="104" t="s">
        <v>0</v>
      </c>
      <c r="B71" s="104" t="s">
        <v>1</v>
      </c>
      <c r="C71" s="105" t="s">
        <v>9</v>
      </c>
      <c r="D71" s="105"/>
      <c r="E71" s="105"/>
      <c r="F71" s="105" t="s">
        <v>10</v>
      </c>
      <c r="G71" s="105"/>
      <c r="H71" s="105"/>
      <c r="I71" s="105" t="s">
        <v>180</v>
      </c>
      <c r="J71" s="105"/>
      <c r="K71" s="105"/>
      <c r="L71" s="105" t="s">
        <v>184</v>
      </c>
      <c r="M71" s="105"/>
      <c r="N71" s="105"/>
    </row>
    <row r="72" spans="1:14" ht="16.5" customHeight="1" x14ac:dyDescent="0.15">
      <c r="A72" s="104"/>
      <c r="B72" s="104"/>
      <c r="C72" s="100" t="s">
        <v>15</v>
      </c>
      <c r="D72" s="100" t="s">
        <v>6</v>
      </c>
      <c r="E72" s="26" t="s">
        <v>33</v>
      </c>
      <c r="F72" s="104" t="s">
        <v>15</v>
      </c>
      <c r="G72" s="100" t="s">
        <v>6</v>
      </c>
      <c r="H72" s="26" t="s">
        <v>33</v>
      </c>
      <c r="I72" s="104" t="s">
        <v>15</v>
      </c>
      <c r="J72" s="100" t="s">
        <v>6</v>
      </c>
      <c r="K72" s="26" t="s">
        <v>33</v>
      </c>
      <c r="L72" s="100" t="s">
        <v>15</v>
      </c>
      <c r="M72" s="100" t="s">
        <v>6</v>
      </c>
      <c r="N72" s="26" t="s">
        <v>33</v>
      </c>
    </row>
    <row r="73" spans="1:14" ht="16.5" customHeight="1" x14ac:dyDescent="0.15">
      <c r="A73" s="104"/>
      <c r="B73" s="104"/>
      <c r="C73" s="102"/>
      <c r="D73" s="101"/>
      <c r="E73" s="21" t="s">
        <v>7</v>
      </c>
      <c r="F73" s="104"/>
      <c r="G73" s="101"/>
      <c r="H73" s="21" t="s">
        <v>7</v>
      </c>
      <c r="I73" s="104"/>
      <c r="J73" s="101"/>
      <c r="K73" s="21" t="s">
        <v>7</v>
      </c>
      <c r="L73" s="102"/>
      <c r="M73" s="101"/>
      <c r="N73" s="21" t="s">
        <v>7</v>
      </c>
    </row>
    <row r="74" spans="1:14" ht="22.5" customHeight="1" x14ac:dyDescent="0.15">
      <c r="A74" s="100" t="s">
        <v>53</v>
      </c>
      <c r="B74" s="70" t="s">
        <v>2</v>
      </c>
      <c r="C74" s="83">
        <v>27</v>
      </c>
      <c r="D74" s="85">
        <v>648</v>
      </c>
      <c r="E74" s="86"/>
      <c r="F74" s="87">
        <v>14</v>
      </c>
      <c r="G74" s="83">
        <v>529</v>
      </c>
      <c r="H74" s="86"/>
      <c r="I74" s="87">
        <v>13</v>
      </c>
      <c r="J74" s="83">
        <v>922</v>
      </c>
      <c r="K74" s="86"/>
      <c r="L74" s="87">
        <v>3</v>
      </c>
      <c r="M74" s="85">
        <v>462</v>
      </c>
      <c r="N74" s="86"/>
    </row>
    <row r="75" spans="1:14" ht="22.5" customHeight="1" x14ac:dyDescent="0.15">
      <c r="A75" s="103"/>
      <c r="B75" s="71" t="s">
        <v>177</v>
      </c>
      <c r="C75" s="87">
        <v>7</v>
      </c>
      <c r="D75" s="87">
        <v>165</v>
      </c>
      <c r="E75" s="88"/>
      <c r="F75" s="87">
        <v>2</v>
      </c>
      <c r="G75" s="87">
        <v>78</v>
      </c>
      <c r="H75" s="88"/>
      <c r="I75" s="87">
        <v>3</v>
      </c>
      <c r="J75" s="87">
        <v>188</v>
      </c>
      <c r="K75" s="88"/>
      <c r="L75" s="87">
        <v>1</v>
      </c>
      <c r="M75" s="87">
        <v>121</v>
      </c>
      <c r="N75" s="88"/>
    </row>
    <row r="76" spans="1:14" ht="22.5" customHeight="1" x14ac:dyDescent="0.15">
      <c r="A76" s="101"/>
      <c r="B76" s="71" t="s">
        <v>178</v>
      </c>
      <c r="C76" s="82">
        <v>20</v>
      </c>
      <c r="D76" s="89">
        <v>483</v>
      </c>
      <c r="E76" s="90"/>
      <c r="F76" s="87">
        <v>12</v>
      </c>
      <c r="G76" s="89">
        <v>451</v>
      </c>
      <c r="H76" s="90"/>
      <c r="I76" s="87">
        <v>10</v>
      </c>
      <c r="J76" s="89">
        <v>734</v>
      </c>
      <c r="K76" s="90"/>
      <c r="L76" s="87">
        <v>2</v>
      </c>
      <c r="M76" s="89">
        <v>341</v>
      </c>
      <c r="N76" s="90"/>
    </row>
    <row r="77" spans="1:14" x14ac:dyDescent="0.15">
      <c r="L77" s="5"/>
      <c r="M77" s="5"/>
      <c r="N77" s="5"/>
    </row>
    <row r="78" spans="1:14" x14ac:dyDescent="0.15">
      <c r="L78" s="5"/>
      <c r="M78" s="5"/>
      <c r="N78" s="5"/>
    </row>
    <row r="79" spans="1:14" ht="16.5" customHeight="1" x14ac:dyDescent="0.15">
      <c r="A79" s="104" t="s">
        <v>0</v>
      </c>
      <c r="B79" s="104" t="s">
        <v>1</v>
      </c>
      <c r="C79" s="105" t="s">
        <v>185</v>
      </c>
      <c r="D79" s="105"/>
      <c r="E79" s="105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16.5" customHeight="1" x14ac:dyDescent="0.15">
      <c r="A80" s="104"/>
      <c r="B80" s="104"/>
      <c r="C80" s="104" t="s">
        <v>15</v>
      </c>
      <c r="D80" s="104" t="s">
        <v>6</v>
      </c>
      <c r="E80" s="26" t="s">
        <v>33</v>
      </c>
      <c r="F80" s="7"/>
      <c r="G80" s="7"/>
      <c r="H80" s="36"/>
      <c r="I80" s="7"/>
      <c r="J80" s="7"/>
      <c r="K80" s="36"/>
      <c r="L80" s="7"/>
      <c r="M80" s="7"/>
      <c r="N80" s="36"/>
    </row>
    <row r="81" spans="1:14" ht="16.5" customHeight="1" x14ac:dyDescent="0.15">
      <c r="A81" s="104"/>
      <c r="B81" s="104"/>
      <c r="C81" s="104"/>
      <c r="D81" s="104"/>
      <c r="E81" s="75" t="s">
        <v>7</v>
      </c>
      <c r="F81" s="7"/>
      <c r="G81" s="7"/>
      <c r="H81" s="36"/>
      <c r="I81" s="7"/>
      <c r="J81" s="7"/>
      <c r="K81" s="36"/>
      <c r="L81" s="7"/>
      <c r="M81" s="7"/>
      <c r="N81" s="36"/>
    </row>
    <row r="82" spans="1:14" ht="22.5" customHeight="1" x14ac:dyDescent="0.15">
      <c r="A82" s="100" t="s">
        <v>53</v>
      </c>
      <c r="B82" s="70" t="s">
        <v>2</v>
      </c>
      <c r="C82" s="87">
        <v>5</v>
      </c>
      <c r="D82" s="91" t="s">
        <v>119</v>
      </c>
      <c r="E82" s="86"/>
      <c r="F82" s="74"/>
      <c r="G82" s="72"/>
      <c r="H82" s="73"/>
      <c r="I82" s="74"/>
      <c r="J82" s="72"/>
      <c r="K82" s="73"/>
      <c r="L82" s="74"/>
      <c r="M82" s="73"/>
      <c r="N82" s="73"/>
    </row>
    <row r="83" spans="1:14" ht="22.5" customHeight="1" x14ac:dyDescent="0.15">
      <c r="A83" s="103"/>
      <c r="B83" s="71" t="s">
        <v>177</v>
      </c>
      <c r="C83" s="87">
        <v>3</v>
      </c>
      <c r="D83" s="87" t="s">
        <v>119</v>
      </c>
      <c r="E83" s="88"/>
      <c r="F83" s="74"/>
      <c r="G83" s="74"/>
      <c r="H83" s="33"/>
      <c r="I83" s="74"/>
      <c r="J83" s="74"/>
      <c r="K83" s="33"/>
      <c r="L83" s="74"/>
      <c r="M83" s="74"/>
      <c r="N83" s="33"/>
    </row>
    <row r="84" spans="1:14" ht="22.5" customHeight="1" x14ac:dyDescent="0.15">
      <c r="A84" s="101"/>
      <c r="B84" s="71" t="s">
        <v>178</v>
      </c>
      <c r="C84" s="87">
        <v>2</v>
      </c>
      <c r="D84" s="89" t="s">
        <v>119</v>
      </c>
      <c r="E84" s="90"/>
      <c r="F84" s="74"/>
      <c r="G84" s="35"/>
      <c r="H84" s="5"/>
      <c r="I84" s="74"/>
      <c r="J84" s="35"/>
      <c r="K84" s="5"/>
      <c r="L84" s="74"/>
      <c r="M84" s="35"/>
      <c r="N84" s="5"/>
    </row>
    <row r="85" spans="1:14" x14ac:dyDescent="0.15">
      <c r="A85" s="5" t="s">
        <v>188</v>
      </c>
      <c r="F85" s="5"/>
      <c r="G85" s="5"/>
      <c r="H85" s="5"/>
      <c r="I85" s="5"/>
      <c r="J85" s="5"/>
      <c r="K85" s="5"/>
      <c r="L85" s="5"/>
      <c r="M85" s="5"/>
      <c r="N85" s="5"/>
    </row>
    <row r="88" spans="1:14" ht="17.25" customHeight="1" x14ac:dyDescent="0.2">
      <c r="A88" s="3" t="s">
        <v>154</v>
      </c>
    </row>
    <row r="90" spans="1:14" ht="16.5" customHeight="1" x14ac:dyDescent="0.15">
      <c r="A90" s="64"/>
      <c r="M90" s="28"/>
      <c r="N90" s="59" t="s">
        <v>183</v>
      </c>
    </row>
    <row r="91" spans="1:14" ht="16.5" customHeight="1" x14ac:dyDescent="0.15">
      <c r="A91" s="104" t="s">
        <v>0</v>
      </c>
      <c r="B91" s="104" t="s">
        <v>1</v>
      </c>
      <c r="C91" s="105" t="s">
        <v>2</v>
      </c>
      <c r="D91" s="105"/>
      <c r="E91" s="105"/>
      <c r="F91" s="105" t="s">
        <v>179</v>
      </c>
      <c r="G91" s="105"/>
      <c r="H91" s="105"/>
      <c r="I91" s="105" t="s">
        <v>5</v>
      </c>
      <c r="J91" s="105"/>
      <c r="K91" s="105"/>
      <c r="L91" s="105" t="s">
        <v>8</v>
      </c>
      <c r="M91" s="105"/>
      <c r="N91" s="105"/>
    </row>
    <row r="92" spans="1:14" ht="16.5" customHeight="1" x14ac:dyDescent="0.15">
      <c r="A92" s="104"/>
      <c r="B92" s="104"/>
      <c r="C92" s="100" t="s">
        <v>15</v>
      </c>
      <c r="D92" s="100" t="s">
        <v>6</v>
      </c>
      <c r="E92" s="26" t="s">
        <v>33</v>
      </c>
      <c r="F92" s="100" t="s">
        <v>15</v>
      </c>
      <c r="G92" s="100" t="s">
        <v>6</v>
      </c>
      <c r="H92" s="26" t="s">
        <v>33</v>
      </c>
      <c r="I92" s="100" t="s">
        <v>15</v>
      </c>
      <c r="J92" s="100" t="s">
        <v>6</v>
      </c>
      <c r="K92" s="26" t="s">
        <v>33</v>
      </c>
      <c r="L92" s="100" t="s">
        <v>15</v>
      </c>
      <c r="M92" s="100" t="s">
        <v>6</v>
      </c>
      <c r="N92" s="26" t="s">
        <v>33</v>
      </c>
    </row>
    <row r="93" spans="1:14" ht="16.5" customHeight="1" x14ac:dyDescent="0.15">
      <c r="A93" s="104"/>
      <c r="B93" s="104"/>
      <c r="C93" s="102"/>
      <c r="D93" s="101"/>
      <c r="E93" s="21" t="s">
        <v>7</v>
      </c>
      <c r="F93" s="102"/>
      <c r="G93" s="101"/>
      <c r="H93" s="21" t="s">
        <v>7</v>
      </c>
      <c r="I93" s="102"/>
      <c r="J93" s="101"/>
      <c r="K93" s="21" t="s">
        <v>7</v>
      </c>
      <c r="L93" s="102"/>
      <c r="M93" s="101"/>
      <c r="N93" s="21" t="s">
        <v>7</v>
      </c>
    </row>
    <row r="94" spans="1:14" ht="22.5" customHeight="1" x14ac:dyDescent="0.15">
      <c r="A94" s="100" t="s">
        <v>141</v>
      </c>
      <c r="B94" s="70" t="s">
        <v>2</v>
      </c>
      <c r="C94" s="76">
        <v>775</v>
      </c>
      <c r="D94" s="76">
        <v>6333</v>
      </c>
      <c r="E94" s="77"/>
      <c r="F94" s="76">
        <v>408</v>
      </c>
      <c r="G94" s="76">
        <v>930</v>
      </c>
      <c r="H94" s="77"/>
      <c r="I94" s="83">
        <v>182</v>
      </c>
      <c r="J94" s="76">
        <v>1187</v>
      </c>
      <c r="K94" s="77"/>
      <c r="L94" s="43">
        <v>121</v>
      </c>
      <c r="M94" s="76">
        <v>1636</v>
      </c>
      <c r="N94" s="78"/>
    </row>
    <row r="95" spans="1:14" ht="22.5" customHeight="1" x14ac:dyDescent="0.15">
      <c r="A95" s="103"/>
      <c r="B95" s="71" t="s">
        <v>177</v>
      </c>
      <c r="C95" s="76">
        <v>187</v>
      </c>
      <c r="D95" s="76">
        <v>1558</v>
      </c>
      <c r="E95" s="77"/>
      <c r="F95" s="76">
        <v>92</v>
      </c>
      <c r="G95" s="76">
        <v>212</v>
      </c>
      <c r="H95" s="77"/>
      <c r="I95" s="83">
        <v>50</v>
      </c>
      <c r="J95" s="76">
        <v>315</v>
      </c>
      <c r="K95" s="77"/>
      <c r="L95" s="43">
        <v>27</v>
      </c>
      <c r="M95" s="76">
        <v>368</v>
      </c>
      <c r="N95" s="78"/>
    </row>
    <row r="96" spans="1:14" ht="22.5" customHeight="1" x14ac:dyDescent="0.15">
      <c r="A96" s="101"/>
      <c r="B96" s="71" t="s">
        <v>178</v>
      </c>
      <c r="C96" s="79">
        <v>588</v>
      </c>
      <c r="D96" s="79">
        <v>4775</v>
      </c>
      <c r="E96" s="80"/>
      <c r="F96" s="79">
        <v>316</v>
      </c>
      <c r="G96" s="79">
        <v>718</v>
      </c>
      <c r="H96" s="80"/>
      <c r="I96" s="84">
        <v>132</v>
      </c>
      <c r="J96" s="79">
        <v>872</v>
      </c>
      <c r="K96" s="80"/>
      <c r="L96" s="43">
        <v>94</v>
      </c>
      <c r="M96" s="79">
        <v>1268</v>
      </c>
      <c r="N96" s="81"/>
    </row>
    <row r="97" spans="1:14" ht="17.25" customHeight="1" x14ac:dyDescent="0.15">
      <c r="A97" s="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15">
      <c r="A98" s="64"/>
    </row>
    <row r="99" spans="1:14" ht="16.5" customHeight="1" x14ac:dyDescent="0.15">
      <c r="A99" s="104" t="s">
        <v>0</v>
      </c>
      <c r="B99" s="104" t="s">
        <v>1</v>
      </c>
      <c r="C99" s="105" t="s">
        <v>9</v>
      </c>
      <c r="D99" s="105"/>
      <c r="E99" s="105"/>
      <c r="F99" s="105" t="s">
        <v>10</v>
      </c>
      <c r="G99" s="105"/>
      <c r="H99" s="105"/>
      <c r="I99" s="105" t="s">
        <v>180</v>
      </c>
      <c r="J99" s="105"/>
      <c r="K99" s="105"/>
      <c r="L99" s="105" t="s">
        <v>184</v>
      </c>
      <c r="M99" s="105"/>
      <c r="N99" s="105"/>
    </row>
    <row r="100" spans="1:14" ht="16.5" customHeight="1" x14ac:dyDescent="0.15">
      <c r="A100" s="104"/>
      <c r="B100" s="104"/>
      <c r="C100" s="100" t="s">
        <v>15</v>
      </c>
      <c r="D100" s="100" t="s">
        <v>6</v>
      </c>
      <c r="E100" s="26" t="s">
        <v>33</v>
      </c>
      <c r="F100" s="104" t="s">
        <v>15</v>
      </c>
      <c r="G100" s="100" t="s">
        <v>6</v>
      </c>
      <c r="H100" s="26" t="s">
        <v>33</v>
      </c>
      <c r="I100" s="104" t="s">
        <v>15</v>
      </c>
      <c r="J100" s="100" t="s">
        <v>6</v>
      </c>
      <c r="K100" s="26" t="s">
        <v>33</v>
      </c>
      <c r="L100" s="100" t="s">
        <v>15</v>
      </c>
      <c r="M100" s="100" t="s">
        <v>6</v>
      </c>
      <c r="N100" s="26" t="s">
        <v>33</v>
      </c>
    </row>
    <row r="101" spans="1:14" ht="16.5" customHeight="1" x14ac:dyDescent="0.15">
      <c r="A101" s="104"/>
      <c r="B101" s="104"/>
      <c r="C101" s="102"/>
      <c r="D101" s="101"/>
      <c r="E101" s="21" t="s">
        <v>7</v>
      </c>
      <c r="F101" s="104"/>
      <c r="G101" s="101"/>
      <c r="H101" s="21" t="s">
        <v>7</v>
      </c>
      <c r="I101" s="104"/>
      <c r="J101" s="101"/>
      <c r="K101" s="21" t="s">
        <v>7</v>
      </c>
      <c r="L101" s="102"/>
      <c r="M101" s="101"/>
      <c r="N101" s="21" t="s">
        <v>7</v>
      </c>
    </row>
    <row r="102" spans="1:14" ht="22.5" customHeight="1" x14ac:dyDescent="0.15">
      <c r="A102" s="100" t="s">
        <v>141</v>
      </c>
      <c r="B102" s="70" t="s">
        <v>2</v>
      </c>
      <c r="C102" s="83">
        <v>24</v>
      </c>
      <c r="D102" s="85">
        <v>580</v>
      </c>
      <c r="E102" s="86"/>
      <c r="F102" s="87">
        <v>18</v>
      </c>
      <c r="G102" s="83">
        <v>680</v>
      </c>
      <c r="H102" s="86"/>
      <c r="I102" s="87">
        <v>13</v>
      </c>
      <c r="J102" s="83">
        <v>915</v>
      </c>
      <c r="K102" s="86"/>
      <c r="L102" s="87">
        <v>3</v>
      </c>
      <c r="M102" s="85">
        <v>405</v>
      </c>
      <c r="N102" s="86"/>
    </row>
    <row r="103" spans="1:14" ht="22.5" customHeight="1" x14ac:dyDescent="0.15">
      <c r="A103" s="103"/>
      <c r="B103" s="71" t="s">
        <v>177</v>
      </c>
      <c r="C103" s="87">
        <v>4</v>
      </c>
      <c r="D103" s="87">
        <v>93</v>
      </c>
      <c r="E103" s="88"/>
      <c r="F103" s="87">
        <v>5</v>
      </c>
      <c r="G103" s="87">
        <v>190</v>
      </c>
      <c r="H103" s="88"/>
      <c r="I103" s="87">
        <v>4</v>
      </c>
      <c r="J103" s="87">
        <v>260</v>
      </c>
      <c r="K103" s="88"/>
      <c r="L103" s="87">
        <v>1</v>
      </c>
      <c r="M103" s="87">
        <v>120</v>
      </c>
      <c r="N103" s="88"/>
    </row>
    <row r="104" spans="1:14" ht="22.5" customHeight="1" x14ac:dyDescent="0.15">
      <c r="A104" s="101"/>
      <c r="B104" s="71" t="s">
        <v>178</v>
      </c>
      <c r="C104" s="82">
        <v>20</v>
      </c>
      <c r="D104" s="89">
        <v>487</v>
      </c>
      <c r="E104" s="90"/>
      <c r="F104" s="87">
        <v>13</v>
      </c>
      <c r="G104" s="89">
        <v>490</v>
      </c>
      <c r="H104" s="90"/>
      <c r="I104" s="87">
        <v>9</v>
      </c>
      <c r="J104" s="89">
        <v>655</v>
      </c>
      <c r="K104" s="90"/>
      <c r="L104" s="87">
        <v>2</v>
      </c>
      <c r="M104" s="89">
        <v>285</v>
      </c>
      <c r="N104" s="90"/>
    </row>
    <row r="105" spans="1:14" x14ac:dyDescent="0.15">
      <c r="L105" s="5"/>
      <c r="M105" s="5"/>
      <c r="N105" s="5"/>
    </row>
    <row r="106" spans="1:14" x14ac:dyDescent="0.15">
      <c r="L106" s="5"/>
      <c r="M106" s="5"/>
      <c r="N106" s="5"/>
    </row>
    <row r="107" spans="1:14" ht="16.5" customHeight="1" x14ac:dyDescent="0.15">
      <c r="A107" s="104" t="s">
        <v>0</v>
      </c>
      <c r="B107" s="104" t="s">
        <v>1</v>
      </c>
      <c r="C107" s="105" t="s">
        <v>185</v>
      </c>
      <c r="D107" s="105"/>
      <c r="E107" s="105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ht="16.5" customHeight="1" x14ac:dyDescent="0.15">
      <c r="A108" s="104"/>
      <c r="B108" s="104"/>
      <c r="C108" s="104" t="s">
        <v>15</v>
      </c>
      <c r="D108" s="104" t="s">
        <v>6</v>
      </c>
      <c r="E108" s="26" t="s">
        <v>33</v>
      </c>
      <c r="F108" s="7"/>
      <c r="G108" s="7"/>
      <c r="H108" s="36"/>
      <c r="I108" s="7"/>
      <c r="J108" s="7"/>
      <c r="K108" s="36"/>
      <c r="L108" s="7"/>
      <c r="M108" s="7"/>
      <c r="N108" s="36"/>
    </row>
    <row r="109" spans="1:14" ht="16.5" customHeight="1" x14ac:dyDescent="0.15">
      <c r="A109" s="104"/>
      <c r="B109" s="104"/>
      <c r="C109" s="104"/>
      <c r="D109" s="104"/>
      <c r="E109" s="75" t="s">
        <v>7</v>
      </c>
      <c r="F109" s="7"/>
      <c r="G109" s="7"/>
      <c r="H109" s="36"/>
      <c r="I109" s="7"/>
      <c r="J109" s="7"/>
      <c r="K109" s="36"/>
      <c r="L109" s="7"/>
      <c r="M109" s="7"/>
      <c r="N109" s="36"/>
    </row>
    <row r="110" spans="1:14" ht="22.5" customHeight="1" x14ac:dyDescent="0.15">
      <c r="A110" s="100" t="s">
        <v>141</v>
      </c>
      <c r="B110" s="70" t="s">
        <v>2</v>
      </c>
      <c r="C110" s="87">
        <v>6</v>
      </c>
      <c r="D110" s="91" t="s">
        <v>119</v>
      </c>
      <c r="E110" s="86"/>
      <c r="F110" s="74"/>
      <c r="G110" s="72"/>
      <c r="H110" s="73"/>
      <c r="I110" s="74"/>
      <c r="J110" s="72"/>
      <c r="K110" s="73"/>
      <c r="L110" s="74"/>
      <c r="M110" s="73"/>
      <c r="N110" s="73"/>
    </row>
    <row r="111" spans="1:14" ht="22.5" customHeight="1" x14ac:dyDescent="0.15">
      <c r="A111" s="103"/>
      <c r="B111" s="71" t="s">
        <v>177</v>
      </c>
      <c r="C111" s="87">
        <v>4</v>
      </c>
      <c r="D111" s="87" t="s">
        <v>119</v>
      </c>
      <c r="E111" s="88"/>
      <c r="F111" s="74"/>
      <c r="G111" s="74"/>
      <c r="H111" s="33"/>
      <c r="I111" s="74"/>
      <c r="J111" s="74"/>
      <c r="K111" s="33"/>
      <c r="L111" s="74"/>
      <c r="M111" s="74"/>
      <c r="N111" s="33"/>
    </row>
    <row r="112" spans="1:14" ht="22.5" customHeight="1" x14ac:dyDescent="0.15">
      <c r="A112" s="101"/>
      <c r="B112" s="71" t="s">
        <v>178</v>
      </c>
      <c r="C112" s="87">
        <v>2</v>
      </c>
      <c r="D112" s="89" t="s">
        <v>119</v>
      </c>
      <c r="E112" s="90"/>
      <c r="F112" s="74"/>
      <c r="G112" s="35"/>
      <c r="H112" s="5"/>
      <c r="I112" s="74"/>
      <c r="J112" s="35"/>
      <c r="K112" s="5"/>
      <c r="L112" s="74"/>
      <c r="M112" s="35"/>
      <c r="N112" s="5"/>
    </row>
    <row r="113" spans="1:14" x14ac:dyDescent="0.15">
      <c r="A113" s="5" t="s">
        <v>159</v>
      </c>
      <c r="F113" s="5"/>
      <c r="G113" s="5"/>
      <c r="H113" s="5"/>
      <c r="I113" s="5"/>
      <c r="J113" s="5"/>
      <c r="K113" s="5"/>
      <c r="L113" s="5"/>
      <c r="M113" s="5"/>
      <c r="N113" s="5"/>
    </row>
    <row r="116" spans="1:14" ht="17.25" customHeight="1" x14ac:dyDescent="0.2">
      <c r="A116" s="3" t="s">
        <v>154</v>
      </c>
    </row>
    <row r="118" spans="1:14" ht="16.5" customHeight="1" x14ac:dyDescent="0.15">
      <c r="A118" s="64"/>
      <c r="M118" s="28"/>
      <c r="N118" s="59" t="s">
        <v>183</v>
      </c>
    </row>
    <row r="119" spans="1:14" ht="16.5" customHeight="1" x14ac:dyDescent="0.15">
      <c r="A119" s="104" t="s">
        <v>0</v>
      </c>
      <c r="B119" s="104" t="s">
        <v>1</v>
      </c>
      <c r="C119" s="105" t="s">
        <v>2</v>
      </c>
      <c r="D119" s="105"/>
      <c r="E119" s="105"/>
      <c r="F119" s="105" t="s">
        <v>179</v>
      </c>
      <c r="G119" s="105"/>
      <c r="H119" s="105"/>
      <c r="I119" s="105" t="s">
        <v>5</v>
      </c>
      <c r="J119" s="105"/>
      <c r="K119" s="105"/>
      <c r="L119" s="105" t="s">
        <v>8</v>
      </c>
      <c r="M119" s="105"/>
      <c r="N119" s="105"/>
    </row>
    <row r="120" spans="1:14" ht="16.5" customHeight="1" x14ac:dyDescent="0.15">
      <c r="A120" s="104"/>
      <c r="B120" s="104"/>
      <c r="C120" s="100" t="s">
        <v>15</v>
      </c>
      <c r="D120" s="100" t="s">
        <v>6</v>
      </c>
      <c r="E120" s="26" t="s">
        <v>33</v>
      </c>
      <c r="F120" s="100" t="s">
        <v>15</v>
      </c>
      <c r="G120" s="100" t="s">
        <v>6</v>
      </c>
      <c r="H120" s="26" t="s">
        <v>33</v>
      </c>
      <c r="I120" s="100" t="s">
        <v>15</v>
      </c>
      <c r="J120" s="100" t="s">
        <v>6</v>
      </c>
      <c r="K120" s="26" t="s">
        <v>33</v>
      </c>
      <c r="L120" s="100" t="s">
        <v>15</v>
      </c>
      <c r="M120" s="100" t="s">
        <v>6</v>
      </c>
      <c r="N120" s="26" t="s">
        <v>33</v>
      </c>
    </row>
    <row r="121" spans="1:14" ht="16.5" customHeight="1" x14ac:dyDescent="0.15">
      <c r="A121" s="104"/>
      <c r="B121" s="104"/>
      <c r="C121" s="102"/>
      <c r="D121" s="101"/>
      <c r="E121" s="21" t="s">
        <v>7</v>
      </c>
      <c r="F121" s="102"/>
      <c r="G121" s="101"/>
      <c r="H121" s="21" t="s">
        <v>7</v>
      </c>
      <c r="I121" s="102"/>
      <c r="J121" s="101"/>
      <c r="K121" s="21" t="s">
        <v>7</v>
      </c>
      <c r="L121" s="102"/>
      <c r="M121" s="101"/>
      <c r="N121" s="21" t="s">
        <v>7</v>
      </c>
    </row>
    <row r="122" spans="1:14" ht="22.5" customHeight="1" x14ac:dyDescent="0.15">
      <c r="A122" s="100" t="s">
        <v>149</v>
      </c>
      <c r="B122" s="70" t="s">
        <v>2</v>
      </c>
      <c r="C122" s="76">
        <v>708</v>
      </c>
      <c r="D122" s="76">
        <v>6418</v>
      </c>
      <c r="E122" s="77"/>
      <c r="F122" s="76">
        <v>367</v>
      </c>
      <c r="G122" s="76">
        <v>852</v>
      </c>
      <c r="H122" s="77"/>
      <c r="I122" s="83">
        <v>156</v>
      </c>
      <c r="J122" s="76">
        <v>1015</v>
      </c>
      <c r="K122" s="77"/>
      <c r="L122" s="43">
        <v>111</v>
      </c>
      <c r="M122" s="76">
        <v>1559</v>
      </c>
      <c r="N122" s="78"/>
    </row>
    <row r="123" spans="1:14" ht="22.5" customHeight="1" x14ac:dyDescent="0.15">
      <c r="A123" s="103"/>
      <c r="B123" s="71" t="s">
        <v>177</v>
      </c>
      <c r="C123" s="76">
        <v>160</v>
      </c>
      <c r="D123" s="76">
        <v>1572</v>
      </c>
      <c r="E123" s="77"/>
      <c r="F123" s="76">
        <v>77</v>
      </c>
      <c r="G123" s="76">
        <v>190</v>
      </c>
      <c r="H123" s="77"/>
      <c r="I123" s="83">
        <v>38</v>
      </c>
      <c r="J123" s="76">
        <v>243</v>
      </c>
      <c r="K123" s="77"/>
      <c r="L123" s="43">
        <v>23</v>
      </c>
      <c r="M123" s="76">
        <v>295</v>
      </c>
      <c r="N123" s="78"/>
    </row>
    <row r="124" spans="1:14" ht="22.5" customHeight="1" x14ac:dyDescent="0.15">
      <c r="A124" s="101"/>
      <c r="B124" s="71" t="s">
        <v>178</v>
      </c>
      <c r="C124" s="79">
        <v>548</v>
      </c>
      <c r="D124" s="79">
        <v>4846</v>
      </c>
      <c r="E124" s="80"/>
      <c r="F124" s="79">
        <v>290</v>
      </c>
      <c r="G124" s="79">
        <v>662</v>
      </c>
      <c r="H124" s="80"/>
      <c r="I124" s="84">
        <v>118</v>
      </c>
      <c r="J124" s="79">
        <v>772</v>
      </c>
      <c r="K124" s="80"/>
      <c r="L124" s="43">
        <v>88</v>
      </c>
      <c r="M124" s="79">
        <v>1264</v>
      </c>
      <c r="N124" s="81"/>
    </row>
    <row r="125" spans="1:14" ht="17.25" customHeight="1" x14ac:dyDescent="0.15">
      <c r="A125" s="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15">
      <c r="A126" s="64"/>
    </row>
    <row r="127" spans="1:14" ht="16.5" customHeight="1" x14ac:dyDescent="0.15">
      <c r="A127" s="104" t="s">
        <v>0</v>
      </c>
      <c r="B127" s="104" t="s">
        <v>1</v>
      </c>
      <c r="C127" s="105" t="s">
        <v>9</v>
      </c>
      <c r="D127" s="105"/>
      <c r="E127" s="105"/>
      <c r="F127" s="105" t="s">
        <v>10</v>
      </c>
      <c r="G127" s="105"/>
      <c r="H127" s="105"/>
      <c r="I127" s="105" t="s">
        <v>180</v>
      </c>
      <c r="J127" s="105"/>
      <c r="K127" s="105"/>
      <c r="L127" s="105" t="s">
        <v>184</v>
      </c>
      <c r="M127" s="105"/>
      <c r="N127" s="105"/>
    </row>
    <row r="128" spans="1:14" ht="16.5" customHeight="1" x14ac:dyDescent="0.15">
      <c r="A128" s="104"/>
      <c r="B128" s="104"/>
      <c r="C128" s="100" t="s">
        <v>15</v>
      </c>
      <c r="D128" s="100" t="s">
        <v>6</v>
      </c>
      <c r="E128" s="26" t="s">
        <v>33</v>
      </c>
      <c r="F128" s="104" t="s">
        <v>15</v>
      </c>
      <c r="G128" s="100" t="s">
        <v>6</v>
      </c>
      <c r="H128" s="26" t="s">
        <v>33</v>
      </c>
      <c r="I128" s="104" t="s">
        <v>15</v>
      </c>
      <c r="J128" s="100" t="s">
        <v>6</v>
      </c>
      <c r="K128" s="26" t="s">
        <v>33</v>
      </c>
      <c r="L128" s="100" t="s">
        <v>15</v>
      </c>
      <c r="M128" s="100" t="s">
        <v>6</v>
      </c>
      <c r="N128" s="26" t="s">
        <v>33</v>
      </c>
    </row>
    <row r="129" spans="1:14" ht="16.5" customHeight="1" x14ac:dyDescent="0.15">
      <c r="A129" s="104"/>
      <c r="B129" s="104"/>
      <c r="C129" s="102"/>
      <c r="D129" s="101"/>
      <c r="E129" s="21" t="s">
        <v>7</v>
      </c>
      <c r="F129" s="104"/>
      <c r="G129" s="101"/>
      <c r="H129" s="21" t="s">
        <v>7</v>
      </c>
      <c r="I129" s="104"/>
      <c r="J129" s="101"/>
      <c r="K129" s="21" t="s">
        <v>7</v>
      </c>
      <c r="L129" s="102"/>
      <c r="M129" s="101"/>
      <c r="N129" s="21" t="s">
        <v>7</v>
      </c>
    </row>
    <row r="130" spans="1:14" ht="22.5" customHeight="1" x14ac:dyDescent="0.15">
      <c r="A130" s="100" t="s">
        <v>149</v>
      </c>
      <c r="B130" s="70" t="s">
        <v>2</v>
      </c>
      <c r="C130" s="83">
        <v>31</v>
      </c>
      <c r="D130" s="85">
        <v>731</v>
      </c>
      <c r="E130" s="86"/>
      <c r="F130" s="87">
        <v>19</v>
      </c>
      <c r="G130" s="83">
        <v>686</v>
      </c>
      <c r="H130" s="86"/>
      <c r="I130" s="87">
        <v>12</v>
      </c>
      <c r="J130" s="83">
        <v>851</v>
      </c>
      <c r="K130" s="86"/>
      <c r="L130" s="87">
        <v>4</v>
      </c>
      <c r="M130" s="85">
        <v>724</v>
      </c>
      <c r="N130" s="86"/>
    </row>
    <row r="131" spans="1:14" ht="22.5" customHeight="1" x14ac:dyDescent="0.15">
      <c r="A131" s="103"/>
      <c r="B131" s="71" t="s">
        <v>177</v>
      </c>
      <c r="C131" s="87">
        <v>6</v>
      </c>
      <c r="D131" s="87">
        <v>140</v>
      </c>
      <c r="E131" s="88"/>
      <c r="F131" s="87">
        <v>6</v>
      </c>
      <c r="G131" s="87">
        <v>204</v>
      </c>
      <c r="H131" s="88"/>
      <c r="I131" s="87">
        <v>4</v>
      </c>
      <c r="J131" s="87">
        <v>261</v>
      </c>
      <c r="K131" s="88"/>
      <c r="L131" s="87">
        <v>1</v>
      </c>
      <c r="M131" s="87">
        <v>239</v>
      </c>
      <c r="N131" s="88"/>
    </row>
    <row r="132" spans="1:14" ht="22.5" customHeight="1" x14ac:dyDescent="0.15">
      <c r="A132" s="101"/>
      <c r="B132" s="71" t="s">
        <v>178</v>
      </c>
      <c r="C132" s="82">
        <v>25</v>
      </c>
      <c r="D132" s="89">
        <v>591</v>
      </c>
      <c r="E132" s="90"/>
      <c r="F132" s="87">
        <v>13</v>
      </c>
      <c r="G132" s="89">
        <v>482</v>
      </c>
      <c r="H132" s="90"/>
      <c r="I132" s="87">
        <v>8</v>
      </c>
      <c r="J132" s="89">
        <v>590</v>
      </c>
      <c r="K132" s="90"/>
      <c r="L132" s="87">
        <v>3</v>
      </c>
      <c r="M132" s="89">
        <v>485</v>
      </c>
      <c r="N132" s="90"/>
    </row>
    <row r="133" spans="1:14" x14ac:dyDescent="0.15">
      <c r="L133" s="5"/>
      <c r="M133" s="5"/>
      <c r="N133" s="5"/>
    </row>
    <row r="134" spans="1:14" x14ac:dyDescent="0.15">
      <c r="L134" s="5"/>
      <c r="M134" s="5"/>
      <c r="N134" s="5"/>
    </row>
    <row r="135" spans="1:14" ht="16.5" customHeight="1" x14ac:dyDescent="0.15">
      <c r="A135" s="104" t="s">
        <v>0</v>
      </c>
      <c r="B135" s="104" t="s">
        <v>1</v>
      </c>
      <c r="C135" s="105" t="s">
        <v>185</v>
      </c>
      <c r="D135" s="105"/>
      <c r="E135" s="105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ht="16.5" customHeight="1" x14ac:dyDescent="0.15">
      <c r="A136" s="104"/>
      <c r="B136" s="104"/>
      <c r="C136" s="104" t="s">
        <v>15</v>
      </c>
      <c r="D136" s="104" t="s">
        <v>6</v>
      </c>
      <c r="E136" s="26" t="s">
        <v>33</v>
      </c>
      <c r="F136" s="7"/>
      <c r="G136" s="7"/>
      <c r="H136" s="36"/>
      <c r="I136" s="7"/>
      <c r="J136" s="7"/>
      <c r="K136" s="36"/>
      <c r="L136" s="7"/>
      <c r="M136" s="7"/>
      <c r="N136" s="36"/>
    </row>
    <row r="137" spans="1:14" ht="16.5" customHeight="1" x14ac:dyDescent="0.15">
      <c r="A137" s="104"/>
      <c r="B137" s="104"/>
      <c r="C137" s="104"/>
      <c r="D137" s="104"/>
      <c r="E137" s="75" t="s">
        <v>7</v>
      </c>
      <c r="F137" s="7"/>
      <c r="G137" s="7"/>
      <c r="H137" s="36"/>
      <c r="I137" s="7"/>
      <c r="J137" s="7"/>
      <c r="K137" s="36"/>
      <c r="L137" s="7"/>
      <c r="M137" s="7"/>
      <c r="N137" s="36"/>
    </row>
    <row r="138" spans="1:14" ht="22.5" customHeight="1" x14ac:dyDescent="0.15">
      <c r="A138" s="100" t="s">
        <v>149</v>
      </c>
      <c r="B138" s="70" t="s">
        <v>2</v>
      </c>
      <c r="C138" s="87">
        <v>8</v>
      </c>
      <c r="D138" s="91" t="s">
        <v>119</v>
      </c>
      <c r="E138" s="86"/>
      <c r="F138" s="74"/>
      <c r="G138" s="72"/>
      <c r="H138" s="73"/>
      <c r="I138" s="74"/>
      <c r="J138" s="72"/>
      <c r="K138" s="73"/>
      <c r="L138" s="74"/>
      <c r="M138" s="73"/>
      <c r="N138" s="73"/>
    </row>
    <row r="139" spans="1:14" ht="22.5" customHeight="1" x14ac:dyDescent="0.15">
      <c r="A139" s="103"/>
      <c r="B139" s="71" t="s">
        <v>177</v>
      </c>
      <c r="C139" s="87">
        <v>5</v>
      </c>
      <c r="D139" s="87" t="s">
        <v>119</v>
      </c>
      <c r="E139" s="88"/>
      <c r="F139" s="74"/>
      <c r="G139" s="74"/>
      <c r="H139" s="33"/>
      <c r="I139" s="74"/>
      <c r="J139" s="74"/>
      <c r="K139" s="33"/>
      <c r="L139" s="74"/>
      <c r="M139" s="74"/>
      <c r="N139" s="33"/>
    </row>
    <row r="140" spans="1:14" ht="22.5" customHeight="1" x14ac:dyDescent="0.15">
      <c r="A140" s="101"/>
      <c r="B140" s="71" t="s">
        <v>178</v>
      </c>
      <c r="C140" s="87">
        <v>3</v>
      </c>
      <c r="D140" s="89" t="s">
        <v>119</v>
      </c>
      <c r="E140" s="90"/>
      <c r="F140" s="74"/>
      <c r="G140" s="35"/>
      <c r="H140" s="5"/>
      <c r="I140" s="74"/>
      <c r="J140" s="35"/>
      <c r="K140" s="5"/>
      <c r="L140" s="74"/>
      <c r="M140" s="35"/>
      <c r="N140" s="5"/>
    </row>
    <row r="141" spans="1:14" x14ac:dyDescent="0.15">
      <c r="A141" s="5" t="s">
        <v>161</v>
      </c>
      <c r="F141" s="5"/>
      <c r="G141" s="5"/>
      <c r="H141" s="5"/>
      <c r="I141" s="5"/>
      <c r="J141" s="5"/>
      <c r="K141" s="5"/>
      <c r="L141" s="5"/>
      <c r="M141" s="5"/>
      <c r="N141" s="5"/>
    </row>
  </sheetData>
  <mergeCells count="174">
    <mergeCell ref="A82:A84"/>
    <mergeCell ref="A74:A76"/>
    <mergeCell ref="A79:A81"/>
    <mergeCell ref="B79:B81"/>
    <mergeCell ref="C79:E79"/>
    <mergeCell ref="C80:C81"/>
    <mergeCell ref="D80:D81"/>
    <mergeCell ref="L71:N71"/>
    <mergeCell ref="C72:C73"/>
    <mergeCell ref="D72:D73"/>
    <mergeCell ref="F72:F73"/>
    <mergeCell ref="G72:G73"/>
    <mergeCell ref="I72:I73"/>
    <mergeCell ref="J72:J73"/>
    <mergeCell ref="L72:L73"/>
    <mergeCell ref="M72:M73"/>
    <mergeCell ref="A66:A68"/>
    <mergeCell ref="A71:A73"/>
    <mergeCell ref="B71:B73"/>
    <mergeCell ref="C71:E71"/>
    <mergeCell ref="F71:H71"/>
    <mergeCell ref="I71:K71"/>
    <mergeCell ref="L63:N63"/>
    <mergeCell ref="C64:C65"/>
    <mergeCell ref="D64:D65"/>
    <mergeCell ref="F64:F65"/>
    <mergeCell ref="G64:G65"/>
    <mergeCell ref="I64:I65"/>
    <mergeCell ref="J64:J65"/>
    <mergeCell ref="L64:L65"/>
    <mergeCell ref="M64:M65"/>
    <mergeCell ref="A63:A65"/>
    <mergeCell ref="B63:B65"/>
    <mergeCell ref="C63:E63"/>
    <mergeCell ref="F63:H63"/>
    <mergeCell ref="I63:K63"/>
    <mergeCell ref="M44:M45"/>
    <mergeCell ref="A46:A48"/>
    <mergeCell ref="A51:A53"/>
    <mergeCell ref="B51:B53"/>
    <mergeCell ref="C51:E51"/>
    <mergeCell ref="C52:C53"/>
    <mergeCell ref="D52:D53"/>
    <mergeCell ref="L43:N43"/>
    <mergeCell ref="C44:C45"/>
    <mergeCell ref="D44:D45"/>
    <mergeCell ref="F44:F45"/>
    <mergeCell ref="G44:G45"/>
    <mergeCell ref="I44:I45"/>
    <mergeCell ref="J44:J45"/>
    <mergeCell ref="L44:L45"/>
    <mergeCell ref="A54:A56"/>
    <mergeCell ref="L35:N35"/>
    <mergeCell ref="C36:C37"/>
    <mergeCell ref="D36:D37"/>
    <mergeCell ref="F36:F37"/>
    <mergeCell ref="G36:G37"/>
    <mergeCell ref="I36:I37"/>
    <mergeCell ref="J36:J37"/>
    <mergeCell ref="L36:L37"/>
    <mergeCell ref="M36:M37"/>
    <mergeCell ref="A35:A37"/>
    <mergeCell ref="B35:B37"/>
    <mergeCell ref="C35:E35"/>
    <mergeCell ref="F35:H35"/>
    <mergeCell ref="I35:K35"/>
    <mergeCell ref="A38:A40"/>
    <mergeCell ref="A43:A45"/>
    <mergeCell ref="B43:B45"/>
    <mergeCell ref="C43:E43"/>
    <mergeCell ref="F43:H43"/>
    <mergeCell ref="I43:K43"/>
    <mergeCell ref="F91:H91"/>
    <mergeCell ref="I91:K91"/>
    <mergeCell ref="L91:N91"/>
    <mergeCell ref="F92:F93"/>
    <mergeCell ref="G92:G93"/>
    <mergeCell ref="I92:I93"/>
    <mergeCell ref="J92:J93"/>
    <mergeCell ref="L92:L93"/>
    <mergeCell ref="A130:A132"/>
    <mergeCell ref="M92:M93"/>
    <mergeCell ref="A110:A112"/>
    <mergeCell ref="A102:A104"/>
    <mergeCell ref="A107:A109"/>
    <mergeCell ref="B107:B109"/>
    <mergeCell ref="C107:E107"/>
    <mergeCell ref="C108:C109"/>
    <mergeCell ref="D108:D109"/>
    <mergeCell ref="F100:F101"/>
    <mergeCell ref="G100:G101"/>
    <mergeCell ref="I100:I101"/>
    <mergeCell ref="J100:J101"/>
    <mergeCell ref="A99:A101"/>
    <mergeCell ref="B99:B101"/>
    <mergeCell ref="C99:E99"/>
    <mergeCell ref="A138:A140"/>
    <mergeCell ref="A135:A137"/>
    <mergeCell ref="B135:B137"/>
    <mergeCell ref="C135:E135"/>
    <mergeCell ref="A91:A93"/>
    <mergeCell ref="B91:B93"/>
    <mergeCell ref="C91:E91"/>
    <mergeCell ref="C92:C93"/>
    <mergeCell ref="D92:D93"/>
    <mergeCell ref="A94:A96"/>
    <mergeCell ref="C136:C137"/>
    <mergeCell ref="D136:D137"/>
    <mergeCell ref="I99:K99"/>
    <mergeCell ref="L99:N99"/>
    <mergeCell ref="C100:C101"/>
    <mergeCell ref="D100:D101"/>
    <mergeCell ref="L127:N127"/>
    <mergeCell ref="C128:C129"/>
    <mergeCell ref="D128:D129"/>
    <mergeCell ref="F128:F129"/>
    <mergeCell ref="G128:G129"/>
    <mergeCell ref="I128:I129"/>
    <mergeCell ref="J128:J129"/>
    <mergeCell ref="L128:L129"/>
    <mergeCell ref="M128:M129"/>
    <mergeCell ref="I120:I121"/>
    <mergeCell ref="J120:J121"/>
    <mergeCell ref="L120:L121"/>
    <mergeCell ref="M120:M121"/>
    <mergeCell ref="L119:N119"/>
    <mergeCell ref="L100:L101"/>
    <mergeCell ref="M100:M101"/>
    <mergeCell ref="F99:H99"/>
    <mergeCell ref="A122:A124"/>
    <mergeCell ref="A127:A129"/>
    <mergeCell ref="B127:B129"/>
    <mergeCell ref="C127:E127"/>
    <mergeCell ref="F127:H127"/>
    <mergeCell ref="I127:K127"/>
    <mergeCell ref="A119:A121"/>
    <mergeCell ref="B119:B121"/>
    <mergeCell ref="C119:E119"/>
    <mergeCell ref="F119:H119"/>
    <mergeCell ref="I119:K119"/>
    <mergeCell ref="C120:C121"/>
    <mergeCell ref="D120:D121"/>
    <mergeCell ref="F120:F121"/>
    <mergeCell ref="G120:G121"/>
    <mergeCell ref="A7:A9"/>
    <mergeCell ref="A4:A6"/>
    <mergeCell ref="B4:B6"/>
    <mergeCell ref="C4:E4"/>
    <mergeCell ref="F4:H4"/>
    <mergeCell ref="G5:G6"/>
    <mergeCell ref="L4:N4"/>
    <mergeCell ref="C12:E12"/>
    <mergeCell ref="D5:D6"/>
    <mergeCell ref="I12:K12"/>
    <mergeCell ref="I4:K4"/>
    <mergeCell ref="L12:N12"/>
    <mergeCell ref="C5:C6"/>
    <mergeCell ref="L5:L6"/>
    <mergeCell ref="F5:F6"/>
    <mergeCell ref="J5:J6"/>
    <mergeCell ref="M5:M6"/>
    <mergeCell ref="I5:I6"/>
    <mergeCell ref="M13:M14"/>
    <mergeCell ref="L13:L14"/>
    <mergeCell ref="A15:A17"/>
    <mergeCell ref="D13:D14"/>
    <mergeCell ref="F13:F14"/>
    <mergeCell ref="G13:G14"/>
    <mergeCell ref="I13:I14"/>
    <mergeCell ref="A12:A14"/>
    <mergeCell ref="C13:C14"/>
    <mergeCell ref="J13:J14"/>
    <mergeCell ref="B12:B14"/>
    <mergeCell ref="F12:H12"/>
  </mergeCells>
  <phoneticPr fontId="2"/>
  <pageMargins left="0.78740157480314965" right="0.78740157480314965" top="0.98425196850393704" bottom="0.98425196850393704" header="0.51181102362204722" footer="0.51181102362204722"/>
  <pageSetup paperSize="9" scale="98" orientation="landscape" r:id="rId1"/>
  <headerFooter scaleWithDoc="0" alignWithMargins="0">
    <oddFooter>&amp;C&amp;A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3380-0E20-483D-9BDC-284A178A0628}">
  <sheetPr codeName="Sheet3"/>
  <dimension ref="A1:L71"/>
  <sheetViews>
    <sheetView view="pageBreakPreview" zoomScaleNormal="100" zoomScaleSheetLayoutView="100" workbookViewId="0"/>
  </sheetViews>
  <sheetFormatPr defaultRowHeight="13.5" x14ac:dyDescent="0.15"/>
  <cols>
    <col min="1" max="1" width="30.625" customWidth="1"/>
    <col min="2" max="5" width="8.625" customWidth="1"/>
    <col min="6" max="6" width="11.125" customWidth="1"/>
    <col min="7" max="7" width="28" customWidth="1"/>
    <col min="8" max="12" width="8.625" customWidth="1"/>
  </cols>
  <sheetData>
    <row r="1" spans="1:6" s="1" customFormat="1" ht="17.25" x14ac:dyDescent="0.2">
      <c r="A1" s="3" t="s">
        <v>16</v>
      </c>
      <c r="B1" s="12"/>
      <c r="C1" s="12"/>
      <c r="D1" s="12"/>
      <c r="F1" s="12"/>
    </row>
    <row r="2" spans="1:6" s="1" customFormat="1" x14ac:dyDescent="0.15">
      <c r="A2" s="64"/>
      <c r="B2" s="12"/>
      <c r="C2" s="12"/>
      <c r="D2" s="12"/>
      <c r="F2" s="58" t="s">
        <v>14</v>
      </c>
    </row>
    <row r="3" spans="1:6" s="1" customFormat="1" x14ac:dyDescent="0.15">
      <c r="A3" s="106" t="s">
        <v>25</v>
      </c>
      <c r="B3" s="105" t="s">
        <v>31</v>
      </c>
      <c r="C3" s="114"/>
      <c r="D3" s="114"/>
      <c r="E3" s="114"/>
      <c r="F3" s="114"/>
    </row>
    <row r="4" spans="1:6" s="1" customFormat="1" x14ac:dyDescent="0.15">
      <c r="A4" s="106"/>
      <c r="B4" s="110" t="s">
        <v>15</v>
      </c>
      <c r="C4" s="112" t="s">
        <v>13</v>
      </c>
      <c r="D4" s="29" t="s">
        <v>36</v>
      </c>
      <c r="E4" s="13" t="s">
        <v>29</v>
      </c>
      <c r="F4" s="106" t="s">
        <v>28</v>
      </c>
    </row>
    <row r="5" spans="1:6" s="1" customFormat="1" x14ac:dyDescent="0.15">
      <c r="A5" s="106"/>
      <c r="B5" s="111"/>
      <c r="C5" s="111"/>
      <c r="D5" s="14" t="s">
        <v>27</v>
      </c>
      <c r="E5" s="15" t="s">
        <v>30</v>
      </c>
      <c r="F5" s="106"/>
    </row>
    <row r="6" spans="1:6" s="1" customFormat="1" x14ac:dyDescent="0.15">
      <c r="A6" s="10" t="s">
        <v>26</v>
      </c>
      <c r="B6" s="22">
        <v>856</v>
      </c>
      <c r="C6" s="23">
        <v>6812</v>
      </c>
      <c r="D6" s="68">
        <v>22858049</v>
      </c>
      <c r="E6" s="23">
        <v>2400652</v>
      </c>
      <c r="F6" s="23">
        <v>112616</v>
      </c>
    </row>
    <row r="7" spans="1:6" s="1" customFormat="1" x14ac:dyDescent="0.15">
      <c r="A7" s="16" t="s">
        <v>17</v>
      </c>
      <c r="B7" s="22">
        <v>153</v>
      </c>
      <c r="C7" s="23">
        <v>1542</v>
      </c>
      <c r="D7" s="68">
        <v>13145115</v>
      </c>
      <c r="E7" s="23">
        <v>1574836</v>
      </c>
      <c r="F7" s="22" t="s">
        <v>35</v>
      </c>
    </row>
    <row r="8" spans="1:6" s="1" customFormat="1" x14ac:dyDescent="0.15">
      <c r="A8" s="16" t="s">
        <v>18</v>
      </c>
      <c r="B8" s="22">
        <v>6</v>
      </c>
      <c r="C8" s="22">
        <v>467</v>
      </c>
      <c r="D8" s="23">
        <v>883300</v>
      </c>
      <c r="E8" s="23">
        <v>77215</v>
      </c>
      <c r="F8" s="23">
        <v>17370</v>
      </c>
    </row>
    <row r="9" spans="1:6" s="1" customFormat="1" x14ac:dyDescent="0.15">
      <c r="A9" s="9" t="s">
        <v>19</v>
      </c>
      <c r="B9" s="22">
        <v>97</v>
      </c>
      <c r="C9" s="22">
        <v>335</v>
      </c>
      <c r="D9" s="23">
        <v>401116</v>
      </c>
      <c r="E9" s="23">
        <v>93259</v>
      </c>
      <c r="F9" s="23">
        <v>13585</v>
      </c>
    </row>
    <row r="10" spans="1:6" s="1" customFormat="1" x14ac:dyDescent="0.15">
      <c r="A10" s="16" t="s">
        <v>20</v>
      </c>
      <c r="B10" s="22">
        <v>230</v>
      </c>
      <c r="C10" s="23">
        <v>2001</v>
      </c>
      <c r="D10" s="23">
        <v>2667684</v>
      </c>
      <c r="E10" s="23">
        <v>67755</v>
      </c>
      <c r="F10" s="23">
        <v>26709</v>
      </c>
    </row>
    <row r="11" spans="1:6" s="1" customFormat="1" x14ac:dyDescent="0.15">
      <c r="A11" s="16" t="s">
        <v>21</v>
      </c>
      <c r="B11" s="22">
        <v>82</v>
      </c>
      <c r="C11" s="22">
        <v>496</v>
      </c>
      <c r="D11" s="23">
        <v>1384802</v>
      </c>
      <c r="E11" s="23">
        <v>108877</v>
      </c>
      <c r="F11" s="23">
        <v>2147</v>
      </c>
    </row>
    <row r="12" spans="1:6" s="1" customFormat="1" x14ac:dyDescent="0.15">
      <c r="A12" s="9" t="s">
        <v>22</v>
      </c>
      <c r="B12" s="22">
        <v>47</v>
      </c>
      <c r="C12" s="22">
        <v>238</v>
      </c>
      <c r="D12" s="23">
        <v>581348</v>
      </c>
      <c r="E12" s="23">
        <v>88083</v>
      </c>
      <c r="F12" s="23">
        <v>12133</v>
      </c>
    </row>
    <row r="13" spans="1:6" s="1" customFormat="1" x14ac:dyDescent="0.15">
      <c r="A13" s="16" t="s">
        <v>23</v>
      </c>
      <c r="B13" s="22">
        <v>241</v>
      </c>
      <c r="C13" s="23">
        <v>1733</v>
      </c>
      <c r="D13" s="23">
        <v>3794684</v>
      </c>
      <c r="E13" s="23">
        <v>390627</v>
      </c>
      <c r="F13" s="23">
        <v>40672</v>
      </c>
    </row>
    <row r="14" spans="1:6" s="1" customFormat="1" x14ac:dyDescent="0.15">
      <c r="A14" s="11" t="s">
        <v>143</v>
      </c>
      <c r="C14" s="12"/>
      <c r="D14" s="12"/>
      <c r="E14" s="12"/>
      <c r="F14" s="12"/>
    </row>
    <row r="15" spans="1:6" x14ac:dyDescent="0.15">
      <c r="A15" s="17" t="s">
        <v>24</v>
      </c>
    </row>
    <row r="17" spans="1:12" x14ac:dyDescent="0.15">
      <c r="A17" s="1" t="s">
        <v>51</v>
      </c>
      <c r="B17" s="1"/>
      <c r="C17" s="1"/>
      <c r="D17" s="1"/>
      <c r="E17" s="59" t="s">
        <v>170</v>
      </c>
      <c r="F17" s="1"/>
      <c r="G17" s="1" t="s">
        <v>52</v>
      </c>
      <c r="H17" s="1"/>
      <c r="I17" s="1"/>
      <c r="J17" s="1"/>
      <c r="K17" s="1"/>
      <c r="L17" s="59" t="s">
        <v>171</v>
      </c>
    </row>
    <row r="18" spans="1:12" x14ac:dyDescent="0.15">
      <c r="A18" s="106" t="s">
        <v>25</v>
      </c>
      <c r="B18" s="107" t="s">
        <v>37</v>
      </c>
      <c r="C18" s="108"/>
      <c r="D18" s="108"/>
      <c r="E18" s="109"/>
      <c r="F18" s="32"/>
      <c r="G18" s="106" t="s">
        <v>25</v>
      </c>
      <c r="H18" s="107" t="s">
        <v>37</v>
      </c>
      <c r="I18" s="108"/>
      <c r="J18" s="108"/>
      <c r="K18" s="108"/>
      <c r="L18" s="109"/>
    </row>
    <row r="19" spans="1:12" x14ac:dyDescent="0.15">
      <c r="A19" s="106"/>
      <c r="B19" s="110" t="s">
        <v>15</v>
      </c>
      <c r="C19" s="112" t="s">
        <v>13</v>
      </c>
      <c r="D19" s="29" t="s">
        <v>36</v>
      </c>
      <c r="E19" s="13" t="s">
        <v>29</v>
      </c>
      <c r="G19" s="106"/>
      <c r="H19" s="110" t="s">
        <v>15</v>
      </c>
      <c r="I19" s="112" t="s">
        <v>13</v>
      </c>
      <c r="J19" s="29" t="s">
        <v>36</v>
      </c>
      <c r="K19" s="13" t="s">
        <v>29</v>
      </c>
      <c r="L19" s="112" t="s">
        <v>28</v>
      </c>
    </row>
    <row r="20" spans="1:12" x14ac:dyDescent="0.15">
      <c r="A20" s="106"/>
      <c r="B20" s="111"/>
      <c r="C20" s="111"/>
      <c r="D20" s="14" t="s">
        <v>27</v>
      </c>
      <c r="E20" s="15" t="s">
        <v>30</v>
      </c>
      <c r="G20" s="106"/>
      <c r="H20" s="113"/>
      <c r="I20" s="111"/>
      <c r="J20" s="14" t="s">
        <v>27</v>
      </c>
      <c r="K20" s="15" t="s">
        <v>30</v>
      </c>
      <c r="L20" s="111"/>
    </row>
    <row r="21" spans="1:12" x14ac:dyDescent="0.15">
      <c r="A21" s="2" t="s">
        <v>43</v>
      </c>
      <c r="B21" s="22">
        <v>130</v>
      </c>
      <c r="C21" s="23">
        <v>1835</v>
      </c>
      <c r="D21" s="23">
        <v>146174</v>
      </c>
      <c r="E21" s="23">
        <v>7708</v>
      </c>
      <c r="F21" s="33"/>
      <c r="G21" s="31" t="s">
        <v>44</v>
      </c>
      <c r="H21" s="31">
        <v>490</v>
      </c>
      <c r="I21" s="31">
        <v>3757</v>
      </c>
      <c r="J21" s="23">
        <v>68000</v>
      </c>
      <c r="K21" s="23">
        <v>5214</v>
      </c>
      <c r="L21" s="23">
        <v>95823</v>
      </c>
    </row>
    <row r="22" spans="1:12" x14ac:dyDescent="0.15">
      <c r="A22" s="2" t="s">
        <v>45</v>
      </c>
      <c r="B22" s="31">
        <v>1</v>
      </c>
      <c r="C22" s="31">
        <v>8</v>
      </c>
      <c r="D22" s="23" t="s">
        <v>169</v>
      </c>
      <c r="E22" s="23" t="s">
        <v>169</v>
      </c>
      <c r="G22" s="2" t="s">
        <v>39</v>
      </c>
      <c r="H22" s="22">
        <v>4</v>
      </c>
      <c r="I22" s="22">
        <v>219</v>
      </c>
      <c r="J22" s="23">
        <v>5522</v>
      </c>
      <c r="K22" s="23">
        <v>386</v>
      </c>
      <c r="L22" s="23">
        <v>11220</v>
      </c>
    </row>
    <row r="23" spans="1:12" x14ac:dyDescent="0.15">
      <c r="A23" s="2" t="s">
        <v>46</v>
      </c>
      <c r="B23" s="2">
        <v>5</v>
      </c>
      <c r="C23" s="2">
        <v>27</v>
      </c>
      <c r="D23" s="23">
        <v>2225</v>
      </c>
      <c r="E23" s="23">
        <v>517</v>
      </c>
      <c r="F23" s="5"/>
      <c r="G23" s="8" t="s">
        <v>40</v>
      </c>
      <c r="H23" s="22">
        <v>66</v>
      </c>
      <c r="I23" s="22">
        <v>225</v>
      </c>
      <c r="J23" s="23">
        <v>2467</v>
      </c>
      <c r="K23" s="23">
        <v>565</v>
      </c>
      <c r="L23" s="23">
        <v>10946</v>
      </c>
    </row>
    <row r="24" spans="1:12" x14ac:dyDescent="0.15">
      <c r="A24" s="2" t="s">
        <v>47</v>
      </c>
      <c r="B24" s="22">
        <v>20</v>
      </c>
      <c r="C24" s="23">
        <v>212</v>
      </c>
      <c r="D24" s="23">
        <v>32893</v>
      </c>
      <c r="E24" s="23">
        <v>2352</v>
      </c>
      <c r="F24" s="33"/>
      <c r="G24" s="2" t="s">
        <v>41</v>
      </c>
      <c r="H24" s="22">
        <v>143</v>
      </c>
      <c r="I24" s="23">
        <v>1464</v>
      </c>
      <c r="J24" s="23">
        <v>20840</v>
      </c>
      <c r="K24" s="23">
        <v>672</v>
      </c>
      <c r="L24" s="23">
        <v>23986</v>
      </c>
    </row>
    <row r="25" spans="1:12" x14ac:dyDescent="0.15">
      <c r="A25" s="8" t="s">
        <v>48</v>
      </c>
      <c r="B25" s="22">
        <v>33</v>
      </c>
      <c r="C25" s="23">
        <v>257</v>
      </c>
      <c r="D25" s="23">
        <v>10292</v>
      </c>
      <c r="E25" s="23">
        <v>820</v>
      </c>
      <c r="F25" s="33"/>
      <c r="G25" s="8" t="s">
        <v>38</v>
      </c>
      <c r="H25" s="22">
        <v>98</v>
      </c>
      <c r="I25" s="22">
        <v>489</v>
      </c>
      <c r="J25" s="23">
        <v>9659</v>
      </c>
      <c r="K25" s="23">
        <v>797</v>
      </c>
      <c r="L25" s="23">
        <v>6346</v>
      </c>
    </row>
    <row r="26" spans="1:12" x14ac:dyDescent="0.15">
      <c r="A26" s="2" t="s">
        <v>49</v>
      </c>
      <c r="B26" s="22">
        <v>41</v>
      </c>
      <c r="C26" s="23">
        <v>1171</v>
      </c>
      <c r="D26" s="23">
        <v>92463</v>
      </c>
      <c r="E26" s="23">
        <v>3224</v>
      </c>
      <c r="F26" s="33"/>
      <c r="G26" s="16" t="s">
        <v>23</v>
      </c>
      <c r="H26" s="22">
        <v>167</v>
      </c>
      <c r="I26" s="22">
        <v>1246</v>
      </c>
      <c r="J26" s="23">
        <v>27072</v>
      </c>
      <c r="K26" s="23">
        <v>2741</v>
      </c>
      <c r="L26" s="23">
        <v>43325</v>
      </c>
    </row>
    <row r="27" spans="1:12" x14ac:dyDescent="0.15">
      <c r="A27" s="8" t="s">
        <v>50</v>
      </c>
      <c r="B27" s="22">
        <v>30</v>
      </c>
      <c r="C27" s="23">
        <v>160</v>
      </c>
      <c r="D27" s="23" t="s">
        <v>169</v>
      </c>
      <c r="E27" s="23" t="s">
        <v>169</v>
      </c>
      <c r="F27" s="33"/>
      <c r="G27" s="2" t="s">
        <v>42</v>
      </c>
      <c r="H27" s="22">
        <v>12</v>
      </c>
      <c r="I27" s="23">
        <v>114</v>
      </c>
      <c r="J27" s="23">
        <v>2441</v>
      </c>
      <c r="K27" s="23">
        <v>53</v>
      </c>
      <c r="L27" s="23" t="s">
        <v>119</v>
      </c>
    </row>
    <row r="28" spans="1:12" x14ac:dyDescent="0.15">
      <c r="A28" s="1" t="s">
        <v>157</v>
      </c>
      <c r="B28" s="34"/>
      <c r="C28" s="1" t="s">
        <v>182</v>
      </c>
      <c r="D28" s="33"/>
      <c r="E28" s="33"/>
      <c r="F28" s="33"/>
    </row>
    <row r="29" spans="1:12" x14ac:dyDescent="0.15">
      <c r="G29" s="1"/>
      <c r="H29" s="1"/>
      <c r="I29" s="1"/>
    </row>
    <row r="30" spans="1:12" x14ac:dyDescent="0.15">
      <c r="A30" s="1" t="s">
        <v>51</v>
      </c>
      <c r="B30" s="1"/>
      <c r="C30" s="1"/>
      <c r="D30" s="1"/>
      <c r="E30" s="59" t="s">
        <v>170</v>
      </c>
      <c r="F30" s="1"/>
      <c r="G30" s="1" t="s">
        <v>52</v>
      </c>
      <c r="H30" s="1"/>
      <c r="I30" s="1"/>
      <c r="J30" s="1"/>
      <c r="K30" s="1"/>
      <c r="L30" s="59" t="s">
        <v>171</v>
      </c>
    </row>
    <row r="31" spans="1:12" x14ac:dyDescent="0.15">
      <c r="A31" s="106" t="s">
        <v>25</v>
      </c>
      <c r="B31" s="107" t="s">
        <v>53</v>
      </c>
      <c r="C31" s="108"/>
      <c r="D31" s="108"/>
      <c r="E31" s="109"/>
      <c r="F31" s="32"/>
      <c r="G31" s="106" t="s">
        <v>25</v>
      </c>
      <c r="H31" s="107" t="s">
        <v>53</v>
      </c>
      <c r="I31" s="108"/>
      <c r="J31" s="108"/>
      <c r="K31" s="108"/>
      <c r="L31" s="109"/>
    </row>
    <row r="32" spans="1:12" x14ac:dyDescent="0.15">
      <c r="A32" s="106"/>
      <c r="B32" s="110" t="s">
        <v>15</v>
      </c>
      <c r="C32" s="112" t="s">
        <v>13</v>
      </c>
      <c r="D32" s="29" t="s">
        <v>36</v>
      </c>
      <c r="E32" s="13" t="s">
        <v>29</v>
      </c>
      <c r="G32" s="106"/>
      <c r="H32" s="110" t="s">
        <v>15</v>
      </c>
      <c r="I32" s="112" t="s">
        <v>13</v>
      </c>
      <c r="J32" s="29" t="s">
        <v>36</v>
      </c>
      <c r="K32" s="13" t="s">
        <v>29</v>
      </c>
      <c r="L32" s="112" t="s">
        <v>28</v>
      </c>
    </row>
    <row r="33" spans="1:12" x14ac:dyDescent="0.15">
      <c r="A33" s="106"/>
      <c r="B33" s="111"/>
      <c r="C33" s="111"/>
      <c r="D33" s="14" t="s">
        <v>27</v>
      </c>
      <c r="E33" s="15" t="s">
        <v>30</v>
      </c>
      <c r="G33" s="106"/>
      <c r="H33" s="113"/>
      <c r="I33" s="111"/>
      <c r="J33" s="14" t="s">
        <v>27</v>
      </c>
      <c r="K33" s="15" t="s">
        <v>30</v>
      </c>
      <c r="L33" s="111"/>
    </row>
    <row r="34" spans="1:12" x14ac:dyDescent="0.15">
      <c r="A34" s="2" t="s">
        <v>43</v>
      </c>
      <c r="B34" s="69"/>
      <c r="C34" s="69"/>
      <c r="D34" s="41"/>
      <c r="E34" s="41"/>
      <c r="F34" s="33"/>
      <c r="G34" s="31" t="s">
        <v>44</v>
      </c>
      <c r="H34" s="39"/>
      <c r="I34" s="39"/>
      <c r="J34" s="41"/>
      <c r="K34" s="41"/>
      <c r="L34" s="41"/>
    </row>
    <row r="35" spans="1:12" x14ac:dyDescent="0.15">
      <c r="A35" s="42" t="s">
        <v>54</v>
      </c>
      <c r="B35" s="39"/>
      <c r="C35" s="39"/>
      <c r="D35" s="41"/>
      <c r="E35" s="41"/>
      <c r="G35" s="43" t="s">
        <v>60</v>
      </c>
      <c r="H35" s="69"/>
      <c r="I35" s="69"/>
      <c r="J35" s="41"/>
      <c r="K35" s="41"/>
      <c r="L35" s="41"/>
    </row>
    <row r="36" spans="1:12" x14ac:dyDescent="0.15">
      <c r="A36" s="42" t="s">
        <v>55</v>
      </c>
      <c r="B36" s="40"/>
      <c r="C36" s="40"/>
      <c r="D36" s="41"/>
      <c r="E36" s="41"/>
      <c r="F36" s="5"/>
      <c r="G36" s="43" t="s">
        <v>61</v>
      </c>
      <c r="H36" s="69"/>
      <c r="I36" s="69"/>
      <c r="J36" s="41"/>
      <c r="K36" s="41"/>
      <c r="L36" s="41"/>
    </row>
    <row r="37" spans="1:12" x14ac:dyDescent="0.15">
      <c r="A37" s="42" t="s">
        <v>56</v>
      </c>
      <c r="B37" s="69"/>
      <c r="C37" s="41"/>
      <c r="D37" s="41"/>
      <c r="E37" s="41"/>
      <c r="F37" s="33"/>
      <c r="G37" s="43" t="s">
        <v>62</v>
      </c>
      <c r="H37" s="69"/>
      <c r="I37" s="41"/>
      <c r="J37" s="41"/>
      <c r="K37" s="41"/>
      <c r="L37" s="41"/>
    </row>
    <row r="38" spans="1:12" x14ac:dyDescent="0.15">
      <c r="A38" s="8" t="s">
        <v>57</v>
      </c>
      <c r="B38" s="69"/>
      <c r="C38" s="41"/>
      <c r="D38" s="41"/>
      <c r="E38" s="41"/>
      <c r="F38" s="33"/>
      <c r="G38" s="43" t="s">
        <v>63</v>
      </c>
      <c r="H38" s="69"/>
      <c r="I38" s="69"/>
      <c r="J38" s="41"/>
      <c r="K38" s="41"/>
      <c r="L38" s="41"/>
    </row>
    <row r="39" spans="1:12" x14ac:dyDescent="0.15">
      <c r="A39" s="42" t="s">
        <v>58</v>
      </c>
      <c r="B39" s="69"/>
      <c r="C39" s="41"/>
      <c r="D39" s="41"/>
      <c r="E39" s="41"/>
      <c r="F39" s="33"/>
      <c r="G39" s="43" t="s">
        <v>64</v>
      </c>
      <c r="H39" s="69"/>
      <c r="I39" s="69"/>
      <c r="J39" s="41"/>
      <c r="K39" s="41"/>
      <c r="L39" s="41"/>
    </row>
    <row r="40" spans="1:12" x14ac:dyDescent="0.15">
      <c r="A40" s="8" t="s">
        <v>59</v>
      </c>
      <c r="B40" s="69"/>
      <c r="C40" s="41"/>
      <c r="D40" s="41"/>
      <c r="E40" s="41"/>
      <c r="F40" s="33"/>
      <c r="G40" s="43" t="s">
        <v>65</v>
      </c>
      <c r="H40" s="69"/>
      <c r="I40" s="41"/>
      <c r="J40" s="41"/>
      <c r="K40" s="41"/>
      <c r="L40" s="41"/>
    </row>
    <row r="41" spans="1:12" x14ac:dyDescent="0.15">
      <c r="A41" s="1" t="s">
        <v>158</v>
      </c>
      <c r="B41" s="34"/>
      <c r="C41" s="67" t="s">
        <v>176</v>
      </c>
      <c r="D41" s="33"/>
      <c r="E41" s="33"/>
      <c r="F41" s="33"/>
      <c r="L41" s="31"/>
    </row>
    <row r="42" spans="1:12" s="1" customFormat="1" ht="17.25" x14ac:dyDescent="0.2">
      <c r="A42" s="3" t="s">
        <v>16</v>
      </c>
      <c r="B42" s="12"/>
      <c r="C42" s="12"/>
      <c r="D42" s="12"/>
      <c r="F42" s="12"/>
    </row>
    <row r="44" spans="1:12" x14ac:dyDescent="0.15">
      <c r="A44" s="1" t="s">
        <v>51</v>
      </c>
      <c r="B44" s="1"/>
      <c r="C44" s="1"/>
      <c r="D44" s="1"/>
      <c r="E44" s="59" t="s">
        <v>170</v>
      </c>
      <c r="F44" s="1"/>
      <c r="G44" s="1" t="s">
        <v>52</v>
      </c>
      <c r="H44" s="1"/>
      <c r="I44" s="1"/>
      <c r="J44" s="1"/>
      <c r="K44" s="1"/>
      <c r="L44" s="59" t="s">
        <v>171</v>
      </c>
    </row>
    <row r="45" spans="1:12" x14ac:dyDescent="0.15">
      <c r="A45" s="106" t="s">
        <v>25</v>
      </c>
      <c r="B45" s="107" t="s">
        <v>141</v>
      </c>
      <c r="C45" s="108"/>
      <c r="D45" s="108"/>
      <c r="E45" s="109"/>
      <c r="F45" s="32"/>
      <c r="G45" s="106" t="s">
        <v>25</v>
      </c>
      <c r="H45" s="107" t="s">
        <v>141</v>
      </c>
      <c r="I45" s="108"/>
      <c r="J45" s="108"/>
      <c r="K45" s="108"/>
      <c r="L45" s="109"/>
    </row>
    <row r="46" spans="1:12" x14ac:dyDescent="0.15">
      <c r="A46" s="106"/>
      <c r="B46" s="110" t="s">
        <v>15</v>
      </c>
      <c r="C46" s="112" t="s">
        <v>13</v>
      </c>
      <c r="D46" s="29" t="s">
        <v>36</v>
      </c>
      <c r="E46" s="13" t="s">
        <v>29</v>
      </c>
      <c r="G46" s="106"/>
      <c r="H46" s="110" t="s">
        <v>15</v>
      </c>
      <c r="I46" s="112" t="s">
        <v>13</v>
      </c>
      <c r="J46" s="29" t="s">
        <v>36</v>
      </c>
      <c r="K46" s="13" t="s">
        <v>29</v>
      </c>
      <c r="L46" s="112" t="s">
        <v>28</v>
      </c>
    </row>
    <row r="47" spans="1:12" x14ac:dyDescent="0.15">
      <c r="A47" s="106"/>
      <c r="B47" s="111"/>
      <c r="C47" s="111"/>
      <c r="D47" s="14" t="s">
        <v>27</v>
      </c>
      <c r="E47" s="15" t="s">
        <v>30</v>
      </c>
      <c r="G47" s="106"/>
      <c r="H47" s="113"/>
      <c r="I47" s="111"/>
      <c r="J47" s="14" t="s">
        <v>27</v>
      </c>
      <c r="K47" s="15" t="s">
        <v>30</v>
      </c>
      <c r="L47" s="111"/>
    </row>
    <row r="48" spans="1:12" x14ac:dyDescent="0.15">
      <c r="A48" s="2" t="s">
        <v>43</v>
      </c>
      <c r="B48" s="22">
        <v>147</v>
      </c>
      <c r="C48" s="22">
        <v>1278</v>
      </c>
      <c r="D48" s="23">
        <v>122835</v>
      </c>
      <c r="E48" s="41"/>
      <c r="F48" s="33"/>
      <c r="G48" s="31" t="s">
        <v>44</v>
      </c>
      <c r="H48" s="31">
        <v>503</v>
      </c>
      <c r="I48" s="31">
        <v>3944</v>
      </c>
      <c r="J48" s="23">
        <v>82400</v>
      </c>
      <c r="K48" s="41"/>
      <c r="L48" s="23">
        <v>101604</v>
      </c>
    </row>
    <row r="49" spans="1:12" x14ac:dyDescent="0.15">
      <c r="A49" s="42" t="s">
        <v>54</v>
      </c>
      <c r="B49" s="24" t="s">
        <v>119</v>
      </c>
      <c r="C49" s="24" t="s">
        <v>119</v>
      </c>
      <c r="D49" s="23" t="s">
        <v>119</v>
      </c>
      <c r="E49" s="41"/>
      <c r="G49" s="43" t="s">
        <v>60</v>
      </c>
      <c r="H49" s="22">
        <v>6</v>
      </c>
      <c r="I49" s="22">
        <v>271</v>
      </c>
      <c r="J49" s="23">
        <v>7875</v>
      </c>
      <c r="K49" s="41"/>
      <c r="L49" s="23">
        <v>14144</v>
      </c>
    </row>
    <row r="50" spans="1:12" x14ac:dyDescent="0.15">
      <c r="A50" s="42" t="s">
        <v>55</v>
      </c>
      <c r="B50" s="2">
        <v>4</v>
      </c>
      <c r="C50" s="2">
        <v>16</v>
      </c>
      <c r="D50" s="23">
        <v>888</v>
      </c>
      <c r="E50" s="41"/>
      <c r="F50" s="5"/>
      <c r="G50" s="43" t="s">
        <v>61</v>
      </c>
      <c r="H50" s="22">
        <v>59</v>
      </c>
      <c r="I50" s="22">
        <v>191</v>
      </c>
      <c r="J50" s="23">
        <v>2412</v>
      </c>
      <c r="K50" s="41"/>
      <c r="L50" s="23">
        <v>7876</v>
      </c>
    </row>
    <row r="51" spans="1:12" x14ac:dyDescent="0.15">
      <c r="A51" s="42" t="s">
        <v>56</v>
      </c>
      <c r="B51" s="22">
        <v>26</v>
      </c>
      <c r="C51" s="23">
        <v>229</v>
      </c>
      <c r="D51" s="23">
        <v>34295</v>
      </c>
      <c r="E51" s="41"/>
      <c r="F51" s="33"/>
      <c r="G51" s="43" t="s">
        <v>62</v>
      </c>
      <c r="H51" s="22">
        <v>145</v>
      </c>
      <c r="I51" s="23">
        <v>1415</v>
      </c>
      <c r="J51" s="23">
        <v>23415</v>
      </c>
      <c r="K51" s="41"/>
      <c r="L51" s="23">
        <v>23347</v>
      </c>
    </row>
    <row r="52" spans="1:12" x14ac:dyDescent="0.15">
      <c r="A52" s="8" t="s">
        <v>57</v>
      </c>
      <c r="B52" s="22">
        <v>39</v>
      </c>
      <c r="C52" s="23">
        <v>241</v>
      </c>
      <c r="D52" s="23">
        <v>14869</v>
      </c>
      <c r="E52" s="41"/>
      <c r="F52" s="33"/>
      <c r="G52" s="43" t="s">
        <v>63</v>
      </c>
      <c r="H52" s="22">
        <v>98</v>
      </c>
      <c r="I52" s="22">
        <v>551</v>
      </c>
      <c r="J52" s="23">
        <v>15632</v>
      </c>
      <c r="K52" s="41"/>
      <c r="L52" s="23">
        <v>5593</v>
      </c>
    </row>
    <row r="53" spans="1:12" x14ac:dyDescent="0.15">
      <c r="A53" s="42" t="s">
        <v>58</v>
      </c>
      <c r="B53" s="22">
        <v>49</v>
      </c>
      <c r="C53" s="23">
        <v>617</v>
      </c>
      <c r="D53" s="23">
        <v>67269</v>
      </c>
      <c r="E53" s="41"/>
      <c r="F53" s="33"/>
      <c r="G53" s="43" t="s">
        <v>64</v>
      </c>
      <c r="H53" s="22">
        <v>181</v>
      </c>
      <c r="I53" s="22">
        <v>1325</v>
      </c>
      <c r="J53" s="23">
        <v>28230</v>
      </c>
      <c r="K53" s="41"/>
      <c r="L53" s="23">
        <v>50644</v>
      </c>
    </row>
    <row r="54" spans="1:12" x14ac:dyDescent="0.15">
      <c r="A54" s="8" t="s">
        <v>59</v>
      </c>
      <c r="B54" s="22">
        <v>29</v>
      </c>
      <c r="C54" s="23">
        <v>175</v>
      </c>
      <c r="D54" s="23">
        <v>5515</v>
      </c>
      <c r="E54" s="41"/>
      <c r="F54" s="33"/>
      <c r="G54" s="43" t="s">
        <v>65</v>
      </c>
      <c r="H54" s="22">
        <v>14</v>
      </c>
      <c r="I54" s="23">
        <v>191</v>
      </c>
      <c r="J54" s="23">
        <v>4836</v>
      </c>
      <c r="K54" s="41"/>
      <c r="L54" s="23" t="s">
        <v>119</v>
      </c>
    </row>
    <row r="55" spans="1:12" x14ac:dyDescent="0.15">
      <c r="A55" s="1" t="s">
        <v>159</v>
      </c>
      <c r="B55" s="34"/>
      <c r="C55" s="1" t="s">
        <v>182</v>
      </c>
      <c r="D55" s="33"/>
      <c r="E55" s="33"/>
      <c r="F55" s="33"/>
    </row>
    <row r="57" spans="1:12" x14ac:dyDescent="0.15">
      <c r="A57" s="1" t="s">
        <v>51</v>
      </c>
      <c r="B57" s="1"/>
      <c r="C57" s="1"/>
      <c r="D57" s="1"/>
      <c r="E57" s="59" t="s">
        <v>170</v>
      </c>
      <c r="F57" s="1"/>
      <c r="G57" s="1" t="s">
        <v>52</v>
      </c>
      <c r="H57" s="1"/>
      <c r="I57" s="1"/>
      <c r="J57" s="1"/>
      <c r="K57" s="1"/>
      <c r="L57" s="59" t="s">
        <v>171</v>
      </c>
    </row>
    <row r="58" spans="1:12" x14ac:dyDescent="0.15">
      <c r="A58" s="106" t="s">
        <v>25</v>
      </c>
      <c r="B58" s="107" t="s">
        <v>149</v>
      </c>
      <c r="C58" s="108"/>
      <c r="D58" s="108"/>
      <c r="E58" s="109"/>
      <c r="F58" s="32"/>
      <c r="G58" s="106" t="s">
        <v>25</v>
      </c>
      <c r="H58" s="107" t="s">
        <v>149</v>
      </c>
      <c r="I58" s="108"/>
      <c r="J58" s="108"/>
      <c r="K58" s="108"/>
      <c r="L58" s="109"/>
    </row>
    <row r="59" spans="1:12" x14ac:dyDescent="0.15">
      <c r="A59" s="106"/>
      <c r="B59" s="110" t="s">
        <v>15</v>
      </c>
      <c r="C59" s="112" t="s">
        <v>13</v>
      </c>
      <c r="D59" s="29" t="s">
        <v>36</v>
      </c>
      <c r="E59" s="13" t="s">
        <v>29</v>
      </c>
      <c r="G59" s="106"/>
      <c r="H59" s="110" t="s">
        <v>15</v>
      </c>
      <c r="I59" s="112" t="s">
        <v>13</v>
      </c>
      <c r="J59" s="29" t="s">
        <v>36</v>
      </c>
      <c r="K59" s="13" t="s">
        <v>29</v>
      </c>
      <c r="L59" s="112" t="s">
        <v>28</v>
      </c>
    </row>
    <row r="60" spans="1:12" x14ac:dyDescent="0.15">
      <c r="A60" s="106"/>
      <c r="B60" s="111"/>
      <c r="C60" s="111"/>
      <c r="D60" s="14" t="s">
        <v>27</v>
      </c>
      <c r="E60" s="15" t="s">
        <v>30</v>
      </c>
      <c r="G60" s="106"/>
      <c r="H60" s="113"/>
      <c r="I60" s="111"/>
      <c r="J60" s="14" t="s">
        <v>27</v>
      </c>
      <c r="K60" s="15" t="s">
        <v>30</v>
      </c>
      <c r="L60" s="111"/>
    </row>
    <row r="61" spans="1:12" x14ac:dyDescent="0.15">
      <c r="A61" s="2" t="s">
        <v>43</v>
      </c>
      <c r="B61" s="22">
        <v>126</v>
      </c>
      <c r="C61" s="22">
        <v>1286</v>
      </c>
      <c r="D61" s="23">
        <v>185970</v>
      </c>
      <c r="E61" s="41"/>
      <c r="F61" s="33"/>
      <c r="G61" s="31" t="s">
        <v>44</v>
      </c>
      <c r="H61" s="31">
        <v>487</v>
      </c>
      <c r="I61" s="31">
        <v>4363</v>
      </c>
      <c r="J61" s="23">
        <v>87695</v>
      </c>
      <c r="K61" s="41"/>
      <c r="L61" s="23">
        <v>111306</v>
      </c>
    </row>
    <row r="62" spans="1:12" x14ac:dyDescent="0.15">
      <c r="A62" s="42" t="s">
        <v>54</v>
      </c>
      <c r="B62" s="24">
        <v>1</v>
      </c>
      <c r="C62" s="24">
        <v>4</v>
      </c>
      <c r="D62" s="23" t="s">
        <v>172</v>
      </c>
      <c r="E62" s="41"/>
      <c r="G62" s="43" t="s">
        <v>60</v>
      </c>
      <c r="H62" s="22">
        <v>3</v>
      </c>
      <c r="I62" s="22">
        <v>321</v>
      </c>
      <c r="J62" s="23">
        <v>6654</v>
      </c>
      <c r="K62" s="41"/>
      <c r="L62" s="23">
        <v>14409</v>
      </c>
    </row>
    <row r="63" spans="1:12" x14ac:dyDescent="0.15">
      <c r="A63" s="42" t="s">
        <v>55</v>
      </c>
      <c r="B63" s="2">
        <v>1</v>
      </c>
      <c r="C63" s="2">
        <v>4</v>
      </c>
      <c r="D63" s="23" t="s">
        <v>172</v>
      </c>
      <c r="E63" s="41"/>
      <c r="F63" s="5"/>
      <c r="G63" s="43" t="s">
        <v>61</v>
      </c>
      <c r="H63" s="22">
        <v>53</v>
      </c>
      <c r="I63" s="22">
        <v>206</v>
      </c>
      <c r="J63" s="23">
        <v>2251</v>
      </c>
      <c r="K63" s="41"/>
      <c r="L63" s="23">
        <v>10023</v>
      </c>
    </row>
    <row r="64" spans="1:12" x14ac:dyDescent="0.15">
      <c r="A64" s="42" t="s">
        <v>56</v>
      </c>
      <c r="B64" s="22">
        <v>20</v>
      </c>
      <c r="C64" s="23">
        <v>178</v>
      </c>
      <c r="D64" s="23">
        <v>83686</v>
      </c>
      <c r="E64" s="41"/>
      <c r="F64" s="33"/>
      <c r="G64" s="43" t="s">
        <v>62</v>
      </c>
      <c r="H64" s="22">
        <v>142</v>
      </c>
      <c r="I64" s="23">
        <v>1639</v>
      </c>
      <c r="J64" s="23">
        <v>23759</v>
      </c>
      <c r="K64" s="41"/>
      <c r="L64" s="23">
        <v>24850</v>
      </c>
    </row>
    <row r="65" spans="1:12" x14ac:dyDescent="0.15">
      <c r="A65" s="8" t="s">
        <v>57</v>
      </c>
      <c r="B65" s="22">
        <v>34</v>
      </c>
      <c r="C65" s="23">
        <v>242</v>
      </c>
      <c r="D65" s="23">
        <v>11583</v>
      </c>
      <c r="E65" s="41"/>
      <c r="F65" s="33"/>
      <c r="G65" s="43" t="s">
        <v>63</v>
      </c>
      <c r="H65" s="22">
        <v>97</v>
      </c>
      <c r="I65" s="22">
        <v>559</v>
      </c>
      <c r="J65" s="23">
        <v>14882</v>
      </c>
      <c r="K65" s="41"/>
      <c r="L65" s="23">
        <v>8951</v>
      </c>
    </row>
    <row r="66" spans="1:12" x14ac:dyDescent="0.15">
      <c r="A66" s="42" t="s">
        <v>58</v>
      </c>
      <c r="B66" s="22">
        <v>45</v>
      </c>
      <c r="C66" s="23">
        <v>693</v>
      </c>
      <c r="D66" s="23">
        <v>78803</v>
      </c>
      <c r="E66" s="41"/>
      <c r="F66" s="33"/>
      <c r="G66" s="43" t="s">
        <v>64</v>
      </c>
      <c r="H66" s="22">
        <v>175</v>
      </c>
      <c r="I66" s="22">
        <v>1402</v>
      </c>
      <c r="J66" s="23">
        <v>33111</v>
      </c>
      <c r="K66" s="41"/>
      <c r="L66" s="23">
        <v>53073</v>
      </c>
    </row>
    <row r="67" spans="1:12" x14ac:dyDescent="0.15">
      <c r="A67" s="8" t="s">
        <v>59</v>
      </c>
      <c r="B67" s="22">
        <v>25</v>
      </c>
      <c r="C67" s="23">
        <v>165</v>
      </c>
      <c r="D67" s="23" t="s">
        <v>172</v>
      </c>
      <c r="E67" s="41"/>
      <c r="F67" s="33"/>
      <c r="G67" s="43" t="s">
        <v>65</v>
      </c>
      <c r="H67" s="22">
        <v>17</v>
      </c>
      <c r="I67" s="23">
        <v>236</v>
      </c>
      <c r="J67" s="23">
        <v>7038</v>
      </c>
      <c r="K67" s="41"/>
      <c r="L67" s="23" t="s">
        <v>119</v>
      </c>
    </row>
    <row r="68" spans="1:12" x14ac:dyDescent="0.15">
      <c r="A68" s="1" t="s">
        <v>161</v>
      </c>
      <c r="B68" s="34"/>
      <c r="C68" s="1" t="s">
        <v>182</v>
      </c>
      <c r="D68" s="33"/>
      <c r="E68" s="33"/>
      <c r="F68" s="33"/>
    </row>
    <row r="71" spans="1:12" x14ac:dyDescent="0.15">
      <c r="A71" s="1" t="s">
        <v>181</v>
      </c>
    </row>
  </sheetData>
  <mergeCells count="41">
    <mergeCell ref="G18:G20"/>
    <mergeCell ref="H19:H20"/>
    <mergeCell ref="L19:L20"/>
    <mergeCell ref="H18:L18"/>
    <mergeCell ref="I19:I20"/>
    <mergeCell ref="B32:B33"/>
    <mergeCell ref="C32:C33"/>
    <mergeCell ref="I32:I33"/>
    <mergeCell ref="L32:L33"/>
    <mergeCell ref="A31:A33"/>
    <mergeCell ref="B31:E31"/>
    <mergeCell ref="G31:G33"/>
    <mergeCell ref="H31:L31"/>
    <mergeCell ref="H32:H33"/>
    <mergeCell ref="A18:A20"/>
    <mergeCell ref="A3:A5"/>
    <mergeCell ref="B3:F3"/>
    <mergeCell ref="B4:B5"/>
    <mergeCell ref="F4:F5"/>
    <mergeCell ref="C4:C5"/>
    <mergeCell ref="B18:E18"/>
    <mergeCell ref="B19:B20"/>
    <mergeCell ref="C19:C20"/>
    <mergeCell ref="A45:A47"/>
    <mergeCell ref="B45:E45"/>
    <mergeCell ref="G45:G47"/>
    <mergeCell ref="H45:L45"/>
    <mergeCell ref="B46:B47"/>
    <mergeCell ref="C46:C47"/>
    <mergeCell ref="H46:H47"/>
    <mergeCell ref="I46:I47"/>
    <mergeCell ref="L46:L47"/>
    <mergeCell ref="A58:A60"/>
    <mergeCell ref="B58:E58"/>
    <mergeCell ref="G58:G60"/>
    <mergeCell ref="H58:L58"/>
    <mergeCell ref="B59:B60"/>
    <mergeCell ref="C59:C60"/>
    <mergeCell ref="H59:H60"/>
    <mergeCell ref="I59:I60"/>
    <mergeCell ref="L59:L60"/>
  </mergeCells>
  <phoneticPr fontId="2"/>
  <pageMargins left="0.78740157480314965" right="0.78740157480314965" top="0.98425196850393704" bottom="0.98425196850393704" header="0.51181102362204722" footer="0.51181102362204722"/>
  <pageSetup paperSize="9" scale="89" orientation="landscape" r:id="rId1"/>
  <headerFooter scaleWithDoc="0" alignWithMargins="0">
    <oddFooter>&amp;A</oddFooter>
  </headerFooter>
  <rowBreaks count="1" manualBreakCount="1">
    <brk id="4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A88A-4B81-469E-B910-0124F0BAF841}">
  <sheetPr codeName="Sheet4"/>
  <dimension ref="A1:I14"/>
  <sheetViews>
    <sheetView view="pageBreakPreview" zoomScaleNormal="100" workbookViewId="0"/>
  </sheetViews>
  <sheetFormatPr defaultRowHeight="13.5" x14ac:dyDescent="0.15"/>
  <cols>
    <col min="1" max="1" width="20.875" style="50" customWidth="1"/>
    <col min="2" max="2" width="10.75" style="50" customWidth="1"/>
    <col min="3" max="3" width="12" style="50" customWidth="1"/>
    <col min="4" max="4" width="12.125" style="50" customWidth="1"/>
    <col min="5" max="5" width="11.75" style="50" customWidth="1"/>
    <col min="6" max="6" width="11" style="50" customWidth="1"/>
    <col min="7" max="7" width="11.25" style="50" customWidth="1"/>
    <col min="8" max="8" width="10" style="50" customWidth="1"/>
    <col min="9" max="9" width="11.625" style="50" customWidth="1"/>
    <col min="10" max="16384" width="9" style="50"/>
  </cols>
  <sheetData>
    <row r="1" spans="1:9" s="45" customFormat="1" ht="20.25" customHeight="1" x14ac:dyDescent="0.15">
      <c r="A1" s="44" t="s">
        <v>173</v>
      </c>
    </row>
    <row r="2" spans="1:9" s="45" customFormat="1" ht="12.95" customHeight="1" x14ac:dyDescent="0.15">
      <c r="A2" s="44"/>
      <c r="I2" s="48"/>
    </row>
    <row r="3" spans="1:9" s="45" customFormat="1" ht="12.95" customHeight="1" x14ac:dyDescent="0.15">
      <c r="A3" s="64"/>
      <c r="I3" s="48" t="s">
        <v>66</v>
      </c>
    </row>
    <row r="4" spans="1:9" s="45" customFormat="1" x14ac:dyDescent="0.15">
      <c r="A4" s="115" t="s">
        <v>67</v>
      </c>
      <c r="B4" s="115" t="s">
        <v>26</v>
      </c>
      <c r="C4" s="115"/>
      <c r="D4" s="115" t="s">
        <v>68</v>
      </c>
      <c r="E4" s="115"/>
      <c r="F4" s="115" t="s">
        <v>69</v>
      </c>
      <c r="G4" s="115"/>
      <c r="H4" s="115" t="s">
        <v>70</v>
      </c>
      <c r="I4" s="115"/>
    </row>
    <row r="5" spans="1:9" s="45" customFormat="1" x14ac:dyDescent="0.15">
      <c r="A5" s="115"/>
      <c r="B5" s="46" t="s">
        <v>71</v>
      </c>
      <c r="C5" s="46" t="s">
        <v>72</v>
      </c>
      <c r="D5" s="46" t="s">
        <v>71</v>
      </c>
      <c r="E5" s="46" t="s">
        <v>72</v>
      </c>
      <c r="F5" s="46" t="s">
        <v>71</v>
      </c>
      <c r="G5" s="46" t="s">
        <v>72</v>
      </c>
      <c r="H5" s="46" t="s">
        <v>71</v>
      </c>
      <c r="I5" s="46" t="s">
        <v>72</v>
      </c>
    </row>
    <row r="6" spans="1:9" s="45" customFormat="1" x14ac:dyDescent="0.15">
      <c r="A6" s="46" t="s">
        <v>151</v>
      </c>
      <c r="B6" s="47">
        <v>756</v>
      </c>
      <c r="C6" s="47">
        <v>105626</v>
      </c>
      <c r="D6" s="47">
        <v>499</v>
      </c>
      <c r="E6" s="47">
        <v>63142</v>
      </c>
      <c r="F6" s="47">
        <v>253</v>
      </c>
      <c r="G6" s="47">
        <v>32270</v>
      </c>
      <c r="H6" s="47">
        <v>4</v>
      </c>
      <c r="I6" s="47">
        <v>10214</v>
      </c>
    </row>
    <row r="7" spans="1:9" s="45" customFormat="1" x14ac:dyDescent="0.15">
      <c r="A7" s="46" t="s">
        <v>152</v>
      </c>
      <c r="B7" s="49">
        <v>584</v>
      </c>
      <c r="C7" s="49">
        <v>88904</v>
      </c>
      <c r="D7" s="49">
        <v>415</v>
      </c>
      <c r="E7" s="49">
        <v>51371</v>
      </c>
      <c r="F7" s="49">
        <v>167</v>
      </c>
      <c r="G7" s="49">
        <v>29610</v>
      </c>
      <c r="H7" s="49">
        <v>2</v>
      </c>
      <c r="I7" s="49">
        <v>7923</v>
      </c>
    </row>
    <row r="8" spans="1:9" s="45" customFormat="1" x14ac:dyDescent="0.15">
      <c r="A8" s="46" t="s">
        <v>31</v>
      </c>
      <c r="B8" s="49">
        <v>386</v>
      </c>
      <c r="C8" s="49">
        <v>64946</v>
      </c>
      <c r="D8" s="49">
        <v>246</v>
      </c>
      <c r="E8" s="49">
        <v>37787</v>
      </c>
      <c r="F8" s="49">
        <v>137</v>
      </c>
      <c r="G8" s="49">
        <v>21196</v>
      </c>
      <c r="H8" s="49">
        <v>3</v>
      </c>
      <c r="I8" s="49">
        <v>5963</v>
      </c>
    </row>
    <row r="9" spans="1:9" s="45" customFormat="1" x14ac:dyDescent="0.15">
      <c r="A9" s="45" t="s">
        <v>144</v>
      </c>
      <c r="B9" s="45" t="s">
        <v>73</v>
      </c>
    </row>
    <row r="10" spans="1:9" s="45" customFormat="1" x14ac:dyDescent="0.15"/>
    <row r="11" spans="1:9" s="45" customFormat="1" x14ac:dyDescent="0.15"/>
    <row r="12" spans="1:9" s="45" customFormat="1" x14ac:dyDescent="0.15"/>
    <row r="13" spans="1:9" s="45" customFormat="1" x14ac:dyDescent="0.15"/>
    <row r="14" spans="1:9" s="45" customFormat="1" x14ac:dyDescent="0.15"/>
  </sheetData>
  <mergeCells count="5">
    <mergeCell ref="A4:A5"/>
    <mergeCell ref="B4:C4"/>
    <mergeCell ref="D4:E4"/>
    <mergeCell ref="F4:G4"/>
    <mergeCell ref="H4:I4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A5E7-B999-4CD7-98C8-BEFA71520751}">
  <sheetPr codeName="Sheet5"/>
  <dimension ref="A1:M18"/>
  <sheetViews>
    <sheetView view="pageBreakPreview" zoomScaleNormal="100" workbookViewId="0"/>
  </sheetViews>
  <sheetFormatPr defaultRowHeight="13.5" x14ac:dyDescent="0.15"/>
  <cols>
    <col min="1" max="1" width="9.5" style="50" customWidth="1"/>
    <col min="2" max="13" width="9.125" style="50" bestFit="1" customWidth="1"/>
    <col min="14" max="16384" width="9" style="50"/>
  </cols>
  <sheetData>
    <row r="1" spans="1:13" ht="17.25" x14ac:dyDescent="0.2">
      <c r="A1" s="51" t="s">
        <v>174</v>
      </c>
    </row>
    <row r="2" spans="1:13" ht="12.95" customHeight="1" x14ac:dyDescent="0.2">
      <c r="A2" s="51"/>
    </row>
    <row r="3" spans="1:13" x14ac:dyDescent="0.15">
      <c r="A3" s="64"/>
      <c r="M3" s="52" t="s">
        <v>74</v>
      </c>
    </row>
    <row r="4" spans="1:13" ht="17.25" customHeight="1" x14ac:dyDescent="0.15">
      <c r="A4" s="115" t="s">
        <v>75</v>
      </c>
      <c r="B4" s="116" t="s">
        <v>26</v>
      </c>
      <c r="C4" s="116"/>
      <c r="D4" s="116" t="s">
        <v>76</v>
      </c>
      <c r="E4" s="116"/>
      <c r="F4" s="116" t="s">
        <v>77</v>
      </c>
      <c r="G4" s="116"/>
      <c r="H4" s="116" t="s">
        <v>78</v>
      </c>
      <c r="I4" s="116"/>
      <c r="J4" s="116" t="s">
        <v>79</v>
      </c>
      <c r="K4" s="116"/>
      <c r="L4" s="116" t="s">
        <v>80</v>
      </c>
      <c r="M4" s="116"/>
    </row>
    <row r="5" spans="1:13" ht="17.25" customHeight="1" x14ac:dyDescent="0.15">
      <c r="A5" s="115"/>
      <c r="B5" s="53" t="s">
        <v>71</v>
      </c>
      <c r="C5" s="53" t="s">
        <v>72</v>
      </c>
      <c r="D5" s="53" t="s">
        <v>71</v>
      </c>
      <c r="E5" s="53" t="s">
        <v>72</v>
      </c>
      <c r="F5" s="53" t="s">
        <v>71</v>
      </c>
      <c r="G5" s="53" t="s">
        <v>72</v>
      </c>
      <c r="H5" s="53" t="s">
        <v>71</v>
      </c>
      <c r="I5" s="53" t="s">
        <v>72</v>
      </c>
      <c r="J5" s="53" t="s">
        <v>71</v>
      </c>
      <c r="K5" s="53" t="s">
        <v>72</v>
      </c>
      <c r="L5" s="53" t="s">
        <v>71</v>
      </c>
      <c r="M5" s="53" t="s">
        <v>72</v>
      </c>
    </row>
    <row r="6" spans="1:13" ht="17.25" customHeight="1" x14ac:dyDescent="0.15">
      <c r="A6" s="46" t="s">
        <v>151</v>
      </c>
      <c r="B6" s="54">
        <v>347217</v>
      </c>
      <c r="C6" s="54">
        <v>261455</v>
      </c>
      <c r="D6" s="54">
        <v>145447</v>
      </c>
      <c r="E6" s="54">
        <v>91276</v>
      </c>
      <c r="F6" s="54">
        <v>34655</v>
      </c>
      <c r="G6" s="54">
        <v>19655</v>
      </c>
      <c r="H6" s="54">
        <v>40547</v>
      </c>
      <c r="I6" s="54">
        <v>43572</v>
      </c>
      <c r="J6" s="54">
        <v>4684</v>
      </c>
      <c r="K6" s="54">
        <v>4034</v>
      </c>
      <c r="L6" s="54">
        <v>8269</v>
      </c>
      <c r="M6" s="54">
        <v>5987</v>
      </c>
    </row>
    <row r="7" spans="1:13" ht="17.25" customHeight="1" x14ac:dyDescent="0.15">
      <c r="A7" s="46" t="s">
        <v>152</v>
      </c>
      <c r="B7" s="55">
        <v>314522</v>
      </c>
      <c r="C7" s="55">
        <v>250033</v>
      </c>
      <c r="D7" s="55">
        <v>131544</v>
      </c>
      <c r="E7" s="55">
        <v>95245</v>
      </c>
      <c r="F7" s="55">
        <v>30358</v>
      </c>
      <c r="G7" s="55">
        <v>17570</v>
      </c>
      <c r="H7" s="55">
        <v>38421</v>
      </c>
      <c r="I7" s="55">
        <v>38815</v>
      </c>
      <c r="J7" s="55">
        <v>4145</v>
      </c>
      <c r="K7" s="55">
        <v>3524</v>
      </c>
      <c r="L7" s="55">
        <v>3458</v>
      </c>
      <c r="M7" s="55">
        <v>3732</v>
      </c>
    </row>
    <row r="8" spans="1:13" ht="17.25" customHeight="1" x14ac:dyDescent="0.15">
      <c r="A8" s="46" t="s">
        <v>31</v>
      </c>
      <c r="B8" s="55">
        <v>294169</v>
      </c>
      <c r="C8" s="55">
        <v>221018</v>
      </c>
      <c r="D8" s="55">
        <v>117206</v>
      </c>
      <c r="E8" s="55">
        <v>86116</v>
      </c>
      <c r="F8" s="55">
        <v>29038</v>
      </c>
      <c r="G8" s="55">
        <v>17676</v>
      </c>
      <c r="H8" s="55">
        <v>38086</v>
      </c>
      <c r="I8" s="55">
        <v>35502</v>
      </c>
      <c r="J8" s="55">
        <v>4426</v>
      </c>
      <c r="K8" s="55">
        <v>3486</v>
      </c>
      <c r="L8" s="55">
        <v>6046</v>
      </c>
      <c r="M8" s="55">
        <v>4665</v>
      </c>
    </row>
    <row r="9" spans="1:13" ht="17.25" customHeight="1" x14ac:dyDescent="0.15">
      <c r="A9" s="46" t="s">
        <v>153</v>
      </c>
      <c r="B9" s="55">
        <v>274922</v>
      </c>
      <c r="C9" s="55">
        <v>225004</v>
      </c>
      <c r="D9" s="55">
        <v>100988</v>
      </c>
      <c r="E9" s="55">
        <v>82412</v>
      </c>
      <c r="F9" s="55">
        <v>25475</v>
      </c>
      <c r="G9" s="55">
        <v>15768</v>
      </c>
      <c r="H9" s="55">
        <v>29862</v>
      </c>
      <c r="I9" s="55">
        <v>26614</v>
      </c>
      <c r="J9" s="55">
        <v>3417</v>
      </c>
      <c r="K9" s="55">
        <v>3104</v>
      </c>
      <c r="L9" s="55">
        <v>8667</v>
      </c>
      <c r="M9" s="55">
        <v>5938</v>
      </c>
    </row>
    <row r="11" spans="1:13" ht="17.25" customHeight="1" x14ac:dyDescent="0.15">
      <c r="A11" s="115" t="s">
        <v>75</v>
      </c>
      <c r="B11" s="116" t="s">
        <v>82</v>
      </c>
      <c r="C11" s="116"/>
      <c r="D11" s="116" t="s">
        <v>83</v>
      </c>
      <c r="E11" s="116"/>
      <c r="F11" s="116" t="s">
        <v>84</v>
      </c>
      <c r="G11" s="116"/>
      <c r="H11" s="116" t="s">
        <v>85</v>
      </c>
      <c r="I11" s="116"/>
      <c r="J11" s="116" t="s">
        <v>86</v>
      </c>
      <c r="K11" s="116"/>
      <c r="L11" s="116" t="s">
        <v>87</v>
      </c>
      <c r="M11" s="116"/>
    </row>
    <row r="12" spans="1:13" ht="17.25" customHeight="1" x14ac:dyDescent="0.15">
      <c r="A12" s="115"/>
      <c r="B12" s="53" t="s">
        <v>71</v>
      </c>
      <c r="C12" s="53" t="s">
        <v>72</v>
      </c>
      <c r="D12" s="53" t="s">
        <v>71</v>
      </c>
      <c r="E12" s="53" t="s">
        <v>72</v>
      </c>
      <c r="F12" s="53" t="s">
        <v>71</v>
      </c>
      <c r="G12" s="53" t="s">
        <v>72</v>
      </c>
      <c r="H12" s="53" t="s">
        <v>71</v>
      </c>
      <c r="I12" s="53" t="s">
        <v>72</v>
      </c>
      <c r="J12" s="53" t="s">
        <v>71</v>
      </c>
      <c r="K12" s="53" t="s">
        <v>72</v>
      </c>
      <c r="L12" s="53" t="s">
        <v>71</v>
      </c>
      <c r="M12" s="53" t="s">
        <v>72</v>
      </c>
    </row>
    <row r="13" spans="1:13" ht="17.25" customHeight="1" x14ac:dyDescent="0.15">
      <c r="A13" s="46" t="s">
        <v>151</v>
      </c>
      <c r="B13" s="54">
        <v>10619</v>
      </c>
      <c r="C13" s="54">
        <v>4903</v>
      </c>
      <c r="D13" s="54">
        <v>14380</v>
      </c>
      <c r="E13" s="54">
        <v>5453</v>
      </c>
      <c r="F13" s="54">
        <v>5884</v>
      </c>
      <c r="G13" s="54">
        <v>1606</v>
      </c>
      <c r="H13" s="54">
        <v>58762</v>
      </c>
      <c r="I13" s="54">
        <v>51464</v>
      </c>
      <c r="J13" s="54">
        <v>10241</v>
      </c>
      <c r="K13" s="54">
        <v>18983</v>
      </c>
      <c r="L13" s="54">
        <v>13729</v>
      </c>
      <c r="M13" s="54">
        <v>14522</v>
      </c>
    </row>
    <row r="14" spans="1:13" ht="17.25" customHeight="1" x14ac:dyDescent="0.15">
      <c r="A14" s="46" t="s">
        <v>152</v>
      </c>
      <c r="B14" s="55">
        <v>6763</v>
      </c>
      <c r="C14" s="55">
        <v>3840</v>
      </c>
      <c r="D14" s="55">
        <v>13102</v>
      </c>
      <c r="E14" s="55">
        <v>5349</v>
      </c>
      <c r="F14" s="55">
        <v>4747</v>
      </c>
      <c r="G14" s="55">
        <v>915</v>
      </c>
      <c r="H14" s="55">
        <v>60623</v>
      </c>
      <c r="I14" s="55">
        <v>54461</v>
      </c>
      <c r="J14" s="55">
        <v>10123</v>
      </c>
      <c r="K14" s="55">
        <v>15403</v>
      </c>
      <c r="L14" s="55">
        <v>11238</v>
      </c>
      <c r="M14" s="55">
        <v>11179</v>
      </c>
    </row>
    <row r="15" spans="1:13" ht="17.25" customHeight="1" x14ac:dyDescent="0.15">
      <c r="A15" s="46" t="s">
        <v>31</v>
      </c>
      <c r="B15" s="55">
        <v>6933</v>
      </c>
      <c r="C15" s="55">
        <v>3897</v>
      </c>
      <c r="D15" s="55">
        <v>12566</v>
      </c>
      <c r="E15" s="55">
        <v>4565</v>
      </c>
      <c r="F15" s="55">
        <v>3530</v>
      </c>
      <c r="G15" s="55">
        <v>872</v>
      </c>
      <c r="H15" s="55">
        <v>56139</v>
      </c>
      <c r="I15" s="55">
        <v>49378</v>
      </c>
      <c r="J15" s="55">
        <v>9658</v>
      </c>
      <c r="K15" s="55">
        <v>7061</v>
      </c>
      <c r="L15" s="55">
        <v>10541</v>
      </c>
      <c r="M15" s="55">
        <v>7800</v>
      </c>
    </row>
    <row r="16" spans="1:13" ht="17.25" customHeight="1" x14ac:dyDescent="0.15">
      <c r="A16" s="62" t="s">
        <v>153</v>
      </c>
      <c r="B16" s="55">
        <v>6908</v>
      </c>
      <c r="C16" s="55">
        <v>3983</v>
      </c>
      <c r="D16" s="55">
        <v>13845</v>
      </c>
      <c r="E16" s="55">
        <v>5202</v>
      </c>
      <c r="F16" s="55">
        <v>2719</v>
      </c>
      <c r="G16" s="55">
        <v>763</v>
      </c>
      <c r="H16" s="55">
        <v>54107</v>
      </c>
      <c r="I16" s="55">
        <v>50438</v>
      </c>
      <c r="J16" s="55">
        <v>9550</v>
      </c>
      <c r="K16" s="55">
        <v>10780</v>
      </c>
      <c r="L16" s="55">
        <v>19384</v>
      </c>
      <c r="M16" s="55">
        <v>20002</v>
      </c>
    </row>
    <row r="17" spans="1:8" x14ac:dyDescent="0.15">
      <c r="A17" s="50" t="s">
        <v>145</v>
      </c>
      <c r="B17" s="57"/>
      <c r="C17" s="56" t="s">
        <v>88</v>
      </c>
      <c r="D17" s="56"/>
      <c r="E17" s="56"/>
      <c r="F17" s="56"/>
      <c r="G17" s="56"/>
      <c r="H17" s="57"/>
    </row>
    <row r="18" spans="1:8" x14ac:dyDescent="0.15">
      <c r="B18" s="57"/>
      <c r="C18" s="57"/>
      <c r="D18" s="57"/>
      <c r="E18" s="57"/>
      <c r="F18" s="57"/>
      <c r="G18" s="57"/>
      <c r="H18" s="57"/>
    </row>
  </sheetData>
  <mergeCells count="14">
    <mergeCell ref="H11:I11"/>
    <mergeCell ref="J11:K11"/>
    <mergeCell ref="L11:M11"/>
    <mergeCell ref="L4:M4"/>
    <mergeCell ref="J4:K4"/>
    <mergeCell ref="H4:I4"/>
    <mergeCell ref="A11:A12"/>
    <mergeCell ref="A4:A5"/>
    <mergeCell ref="B4:C4"/>
    <mergeCell ref="D4:E4"/>
    <mergeCell ref="F4:G4"/>
    <mergeCell ref="B11:C11"/>
    <mergeCell ref="D11:E11"/>
    <mergeCell ref="F11:G11"/>
  </mergeCells>
  <phoneticPr fontId="2"/>
  <pageMargins left="0.98425196850393704" right="0.78740157480314965" top="0.98425196850393704" bottom="0.98425196850393704" header="0.51181102362204722" footer="0.51181102362204722"/>
  <pageSetup paperSize="9" scale="82" orientation="landscape" verticalDpi="300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3F95-425A-499D-9ED3-4975A847E63D}">
  <sheetPr codeName="Sheet6"/>
  <dimension ref="A1:R142"/>
  <sheetViews>
    <sheetView view="pageBreakPreview" zoomScaleNormal="100" zoomScaleSheetLayoutView="100" workbookViewId="0">
      <selection sqref="A1:I1"/>
    </sheetView>
  </sheetViews>
  <sheetFormatPr defaultRowHeight="13.5" x14ac:dyDescent="0.15"/>
  <cols>
    <col min="1" max="1" width="12" style="118" customWidth="1"/>
    <col min="2" max="2" width="6.875" style="118" customWidth="1"/>
    <col min="3" max="6" width="10" style="118" customWidth="1"/>
    <col min="7" max="7" width="9.875" style="118" customWidth="1"/>
    <col min="8" max="9" width="9.5" style="118" customWidth="1"/>
    <col min="10" max="10" width="11" style="118" customWidth="1"/>
    <col min="11" max="11" width="8.625" style="118" customWidth="1"/>
    <col min="12" max="12" width="9.625" style="118" customWidth="1"/>
    <col min="13" max="13" width="10.5" style="118" bestFit="1" customWidth="1"/>
    <col min="14" max="14" width="9.125" style="118" customWidth="1"/>
    <col min="15" max="18" width="10.375" style="118" customWidth="1"/>
    <col min="19" max="16384" width="9" style="118"/>
  </cols>
  <sheetData>
    <row r="1" spans="1:18" ht="17.25" x14ac:dyDescent="0.2">
      <c r="A1" s="117" t="s">
        <v>175</v>
      </c>
      <c r="B1" s="117"/>
      <c r="C1" s="117"/>
      <c r="D1" s="117"/>
      <c r="E1" s="117"/>
      <c r="F1" s="117"/>
      <c r="G1" s="117"/>
      <c r="H1" s="117"/>
      <c r="I1" s="117"/>
    </row>
    <row r="2" spans="1:18" ht="12.9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</row>
    <row r="3" spans="1:18" x14ac:dyDescent="0.15">
      <c r="A3" s="120"/>
      <c r="B3" s="120"/>
      <c r="C3" s="120"/>
      <c r="D3" s="120"/>
      <c r="F3" s="120"/>
      <c r="G3" s="120"/>
      <c r="I3" s="120"/>
      <c r="K3" s="120"/>
      <c r="O3" s="120"/>
      <c r="P3" s="121" t="s">
        <v>89</v>
      </c>
    </row>
    <row r="4" spans="1:18" ht="18" customHeight="1" x14ac:dyDescent="0.15">
      <c r="A4" s="122" t="s">
        <v>90</v>
      </c>
      <c r="B4" s="123" t="s">
        <v>91</v>
      </c>
      <c r="C4" s="124" t="s">
        <v>147</v>
      </c>
      <c r="D4" s="125"/>
      <c r="E4" s="126" t="s">
        <v>148</v>
      </c>
      <c r="F4" s="127"/>
      <c r="G4" s="126" t="s">
        <v>149</v>
      </c>
      <c r="H4" s="127"/>
      <c r="I4" s="126" t="s">
        <v>160</v>
      </c>
      <c r="J4" s="127"/>
      <c r="K4" s="126" t="s">
        <v>189</v>
      </c>
      <c r="L4" s="127"/>
      <c r="M4" s="126" t="s">
        <v>190</v>
      </c>
      <c r="N4" s="127"/>
      <c r="O4" s="126" t="s">
        <v>191</v>
      </c>
      <c r="P4" s="127"/>
      <c r="Q4" s="128"/>
      <c r="R4" s="129"/>
    </row>
    <row r="5" spans="1:18" ht="18" customHeight="1" thickBot="1" x14ac:dyDescent="0.2">
      <c r="A5" s="130"/>
      <c r="B5" s="131"/>
      <c r="C5" s="132" t="s">
        <v>99</v>
      </c>
      <c r="D5" s="133" t="s">
        <v>100</v>
      </c>
      <c r="E5" s="134" t="s">
        <v>99</v>
      </c>
      <c r="F5" s="133" t="s">
        <v>100</v>
      </c>
      <c r="G5" s="134" t="s">
        <v>99</v>
      </c>
      <c r="H5" s="133" t="s">
        <v>100</v>
      </c>
      <c r="I5" s="134" t="s">
        <v>99</v>
      </c>
      <c r="J5" s="133" t="s">
        <v>100</v>
      </c>
      <c r="K5" s="134" t="s">
        <v>99</v>
      </c>
      <c r="L5" s="133" t="s">
        <v>100</v>
      </c>
      <c r="M5" s="134" t="s">
        <v>99</v>
      </c>
      <c r="N5" s="133" t="s">
        <v>100</v>
      </c>
      <c r="O5" s="134" t="s">
        <v>99</v>
      </c>
      <c r="P5" s="133" t="s">
        <v>100</v>
      </c>
      <c r="Q5" s="135"/>
      <c r="R5" s="136"/>
    </row>
    <row r="6" spans="1:18" ht="18" customHeight="1" x14ac:dyDescent="0.15">
      <c r="A6" s="137" t="s">
        <v>102</v>
      </c>
      <c r="B6" s="138" t="s">
        <v>103</v>
      </c>
      <c r="C6" s="139">
        <v>40725</v>
      </c>
      <c r="D6" s="140">
        <v>563461</v>
      </c>
      <c r="E6" s="141">
        <v>47267</v>
      </c>
      <c r="F6" s="142">
        <v>626305</v>
      </c>
      <c r="G6" s="141">
        <v>50762.5</v>
      </c>
      <c r="H6" s="142">
        <v>561943</v>
      </c>
      <c r="I6" s="141">
        <v>82215</v>
      </c>
      <c r="J6" s="142">
        <v>593802</v>
      </c>
      <c r="K6" s="143">
        <v>78158</v>
      </c>
      <c r="L6" s="144">
        <v>614642</v>
      </c>
      <c r="M6" s="145">
        <v>37704</v>
      </c>
      <c r="N6" s="146">
        <v>635483</v>
      </c>
      <c r="O6" s="145">
        <v>48171</v>
      </c>
      <c r="P6" s="146">
        <v>1256070</v>
      </c>
      <c r="Q6" s="147"/>
    </row>
    <row r="7" spans="1:18" ht="18" customHeight="1" x14ac:dyDescent="0.15">
      <c r="A7" s="148" t="s">
        <v>104</v>
      </c>
      <c r="B7" s="149" t="s">
        <v>105</v>
      </c>
      <c r="C7" s="150" t="s">
        <v>139</v>
      </c>
      <c r="D7" s="150" t="s">
        <v>139</v>
      </c>
      <c r="E7" s="150" t="s">
        <v>139</v>
      </c>
      <c r="F7" s="150" t="s">
        <v>139</v>
      </c>
      <c r="G7" s="150" t="s">
        <v>139</v>
      </c>
      <c r="H7" s="150" t="s">
        <v>139</v>
      </c>
      <c r="I7" s="150" t="s">
        <v>139</v>
      </c>
      <c r="J7" s="150" t="s">
        <v>139</v>
      </c>
      <c r="K7" s="151" t="s">
        <v>119</v>
      </c>
      <c r="L7" s="151" t="s">
        <v>119</v>
      </c>
      <c r="M7" s="152" t="s">
        <v>119</v>
      </c>
      <c r="N7" s="152" t="s">
        <v>119</v>
      </c>
      <c r="O7" s="152"/>
      <c r="P7" s="152"/>
      <c r="Q7" s="147"/>
    </row>
    <row r="8" spans="1:18" ht="18" customHeight="1" x14ac:dyDescent="0.15">
      <c r="A8" s="148" t="s">
        <v>106</v>
      </c>
      <c r="B8" s="149" t="s">
        <v>107</v>
      </c>
      <c r="C8" s="153">
        <v>1008302</v>
      </c>
      <c r="D8" s="153">
        <v>650654</v>
      </c>
      <c r="E8" s="154">
        <v>1043127</v>
      </c>
      <c r="F8" s="155">
        <v>644384</v>
      </c>
      <c r="G8" s="154">
        <v>987079</v>
      </c>
      <c r="H8" s="155">
        <v>756963</v>
      </c>
      <c r="I8" s="154">
        <v>977403</v>
      </c>
      <c r="J8" s="155">
        <v>661349</v>
      </c>
      <c r="K8" s="156">
        <v>1116492</v>
      </c>
      <c r="L8" s="144">
        <v>708366</v>
      </c>
      <c r="M8" s="146">
        <v>825850</v>
      </c>
      <c r="N8" s="146">
        <v>581220</v>
      </c>
      <c r="O8" s="146">
        <v>958808.59999999986</v>
      </c>
      <c r="P8" s="146">
        <v>1440424</v>
      </c>
      <c r="Q8" s="147"/>
    </row>
    <row r="9" spans="1:18" ht="18" customHeight="1" x14ac:dyDescent="0.15">
      <c r="A9" s="148" t="s">
        <v>108</v>
      </c>
      <c r="B9" s="149" t="s">
        <v>107</v>
      </c>
      <c r="C9" s="157">
        <v>20879</v>
      </c>
      <c r="D9" s="153">
        <v>3121</v>
      </c>
      <c r="E9" s="150">
        <v>15333</v>
      </c>
      <c r="F9" s="155">
        <v>2144</v>
      </c>
      <c r="G9" s="150">
        <v>21278</v>
      </c>
      <c r="H9" s="155">
        <v>2710</v>
      </c>
      <c r="I9" s="150" t="s">
        <v>139</v>
      </c>
      <c r="J9" s="155">
        <v>2619</v>
      </c>
      <c r="K9" s="151" t="s">
        <v>119</v>
      </c>
      <c r="L9" s="144">
        <v>5851</v>
      </c>
      <c r="M9" s="152" t="s">
        <v>119</v>
      </c>
      <c r="N9" s="146">
        <v>569</v>
      </c>
      <c r="O9" s="152">
        <v>7967</v>
      </c>
      <c r="P9" s="146">
        <v>917066</v>
      </c>
      <c r="Q9" s="147"/>
    </row>
    <row r="10" spans="1:18" ht="18" customHeight="1" x14ac:dyDescent="0.15">
      <c r="A10" s="148" t="s">
        <v>109</v>
      </c>
      <c r="B10" s="149" t="s">
        <v>110</v>
      </c>
      <c r="C10" s="153">
        <v>10628</v>
      </c>
      <c r="D10" s="153">
        <v>48211</v>
      </c>
      <c r="E10" s="154">
        <v>9936</v>
      </c>
      <c r="F10" s="155">
        <v>42221</v>
      </c>
      <c r="G10" s="154">
        <v>7942</v>
      </c>
      <c r="H10" s="155">
        <v>39974</v>
      </c>
      <c r="I10" s="154">
        <v>7713</v>
      </c>
      <c r="J10" s="155">
        <v>40272</v>
      </c>
      <c r="K10" s="144">
        <v>5783</v>
      </c>
      <c r="L10" s="144">
        <v>32123</v>
      </c>
      <c r="M10" s="146">
        <v>6233</v>
      </c>
      <c r="N10" s="146">
        <v>35895</v>
      </c>
      <c r="O10" s="146">
        <v>5306</v>
      </c>
      <c r="P10" s="146">
        <v>25587</v>
      </c>
      <c r="Q10" s="147"/>
    </row>
    <row r="11" spans="1:18" ht="18" customHeight="1" x14ac:dyDescent="0.15">
      <c r="A11" s="148" t="s">
        <v>111</v>
      </c>
      <c r="B11" s="149" t="s">
        <v>105</v>
      </c>
      <c r="C11" s="153">
        <v>474</v>
      </c>
      <c r="D11" s="153">
        <v>2912</v>
      </c>
      <c r="E11" s="150">
        <v>531</v>
      </c>
      <c r="F11" s="158">
        <v>2670</v>
      </c>
      <c r="G11" s="150">
        <v>830</v>
      </c>
      <c r="H11" s="158">
        <v>2287</v>
      </c>
      <c r="I11" s="150">
        <v>955</v>
      </c>
      <c r="J11" s="158">
        <v>2337</v>
      </c>
      <c r="K11" s="144">
        <v>869</v>
      </c>
      <c r="L11" s="144">
        <v>2672</v>
      </c>
      <c r="M11" s="146">
        <v>1206</v>
      </c>
      <c r="N11" s="146">
        <v>1841</v>
      </c>
      <c r="O11" s="146">
        <v>690</v>
      </c>
      <c r="P11" s="146">
        <v>1993</v>
      </c>
      <c r="Q11" s="147"/>
    </row>
    <row r="12" spans="1:18" ht="18" customHeight="1" x14ac:dyDescent="0.15">
      <c r="A12" s="148" t="s">
        <v>112</v>
      </c>
      <c r="B12" s="149" t="s">
        <v>110</v>
      </c>
      <c r="C12" s="153">
        <v>46556</v>
      </c>
      <c r="D12" s="153">
        <v>36445</v>
      </c>
      <c r="E12" s="154">
        <v>40495</v>
      </c>
      <c r="F12" s="155">
        <v>33682</v>
      </c>
      <c r="G12" s="154">
        <v>51053</v>
      </c>
      <c r="H12" s="155">
        <v>37190</v>
      </c>
      <c r="I12" s="154">
        <v>43278</v>
      </c>
      <c r="J12" s="155">
        <v>31295</v>
      </c>
      <c r="K12" s="144">
        <v>29672</v>
      </c>
      <c r="L12" s="144">
        <v>18261</v>
      </c>
      <c r="M12" s="146">
        <v>37104</v>
      </c>
      <c r="N12" s="146">
        <v>26449</v>
      </c>
      <c r="O12" s="146">
        <v>31396</v>
      </c>
      <c r="P12" s="146">
        <v>21773</v>
      </c>
      <c r="Q12" s="147"/>
    </row>
    <row r="13" spans="1:18" ht="18" customHeight="1" x14ac:dyDescent="0.15">
      <c r="A13" s="148" t="s">
        <v>113</v>
      </c>
      <c r="B13" s="149" t="s">
        <v>107</v>
      </c>
      <c r="C13" s="150" t="s">
        <v>139</v>
      </c>
      <c r="D13" s="150" t="s">
        <v>139</v>
      </c>
      <c r="E13" s="150" t="s">
        <v>139</v>
      </c>
      <c r="F13" s="150" t="s">
        <v>139</v>
      </c>
      <c r="G13" s="154">
        <v>209</v>
      </c>
      <c r="H13" s="155">
        <v>184</v>
      </c>
      <c r="I13" s="154">
        <v>471</v>
      </c>
      <c r="J13" s="155">
        <v>505</v>
      </c>
      <c r="K13" s="144">
        <v>62</v>
      </c>
      <c r="L13" s="144">
        <v>25</v>
      </c>
      <c r="M13" s="146">
        <v>0</v>
      </c>
      <c r="N13" s="146">
        <v>0</v>
      </c>
      <c r="O13" s="146">
        <v>0</v>
      </c>
      <c r="P13" s="146">
        <v>0</v>
      </c>
      <c r="Q13" s="147"/>
    </row>
    <row r="14" spans="1:18" ht="18" customHeight="1" x14ac:dyDescent="0.15">
      <c r="A14" s="148" t="s">
        <v>114</v>
      </c>
      <c r="B14" s="149" t="s">
        <v>107</v>
      </c>
      <c r="C14" s="150" t="s">
        <v>139</v>
      </c>
      <c r="D14" s="150" t="s">
        <v>139</v>
      </c>
      <c r="E14" s="150" t="s">
        <v>139</v>
      </c>
      <c r="F14" s="150" t="s">
        <v>139</v>
      </c>
      <c r="G14" s="150" t="s">
        <v>139</v>
      </c>
      <c r="H14" s="150" t="s">
        <v>139</v>
      </c>
      <c r="I14" s="150" t="s">
        <v>139</v>
      </c>
      <c r="J14" s="150" t="s">
        <v>139</v>
      </c>
      <c r="K14" s="151" t="s">
        <v>119</v>
      </c>
      <c r="L14" s="151" t="s">
        <v>119</v>
      </c>
      <c r="M14" s="152" t="s">
        <v>119</v>
      </c>
      <c r="N14" s="152" t="s">
        <v>119</v>
      </c>
      <c r="O14" s="152"/>
      <c r="P14" s="152"/>
      <c r="Q14" s="147"/>
    </row>
    <row r="15" spans="1:18" ht="18" customHeight="1" x14ac:dyDescent="0.15">
      <c r="A15" s="148" t="s">
        <v>115</v>
      </c>
      <c r="B15" s="149" t="s">
        <v>107</v>
      </c>
      <c r="C15" s="153">
        <v>15209</v>
      </c>
      <c r="D15" s="153">
        <v>19010</v>
      </c>
      <c r="E15" s="154">
        <v>16340</v>
      </c>
      <c r="F15" s="155">
        <v>19887</v>
      </c>
      <c r="G15" s="154">
        <v>9796</v>
      </c>
      <c r="H15" s="155">
        <v>16574</v>
      </c>
      <c r="I15" s="154">
        <v>13838</v>
      </c>
      <c r="J15" s="155">
        <v>22752</v>
      </c>
      <c r="K15" s="144">
        <v>13869</v>
      </c>
      <c r="L15" s="144">
        <v>22263</v>
      </c>
      <c r="M15" s="146">
        <v>13768</v>
      </c>
      <c r="N15" s="146">
        <v>30679</v>
      </c>
      <c r="O15" s="146">
        <v>13110</v>
      </c>
      <c r="P15" s="146">
        <v>21354</v>
      </c>
      <c r="Q15" s="147"/>
    </row>
    <row r="16" spans="1:18" ht="18" customHeight="1" x14ac:dyDescent="0.15">
      <c r="A16" s="148" t="s">
        <v>116</v>
      </c>
      <c r="B16" s="149" t="s">
        <v>117</v>
      </c>
      <c r="C16" s="153">
        <v>698016</v>
      </c>
      <c r="D16" s="153">
        <v>226033</v>
      </c>
      <c r="E16" s="150">
        <v>688651</v>
      </c>
      <c r="F16" s="158">
        <v>245422</v>
      </c>
      <c r="G16" s="150">
        <v>899558</v>
      </c>
      <c r="H16" s="158">
        <v>293424</v>
      </c>
      <c r="I16" s="150">
        <v>889208</v>
      </c>
      <c r="J16" s="158">
        <v>301377</v>
      </c>
      <c r="K16" s="144">
        <v>812779</v>
      </c>
      <c r="L16" s="144">
        <v>269705</v>
      </c>
      <c r="M16" s="146">
        <v>648064</v>
      </c>
      <c r="N16" s="146">
        <v>280181</v>
      </c>
      <c r="O16" s="146">
        <v>760023</v>
      </c>
      <c r="P16" s="146">
        <v>257032</v>
      </c>
      <c r="Q16" s="147"/>
    </row>
    <row r="17" spans="1:17" ht="18" customHeight="1" x14ac:dyDescent="0.15">
      <c r="A17" s="159" t="s">
        <v>118</v>
      </c>
      <c r="B17" s="149" t="s">
        <v>119</v>
      </c>
      <c r="C17" s="153">
        <v>7851</v>
      </c>
      <c r="D17" s="153">
        <v>35359</v>
      </c>
      <c r="E17" s="150">
        <v>8084</v>
      </c>
      <c r="F17" s="158">
        <v>35121</v>
      </c>
      <c r="G17" s="150">
        <v>7415</v>
      </c>
      <c r="H17" s="158">
        <v>36316</v>
      </c>
      <c r="I17" s="150">
        <v>5719</v>
      </c>
      <c r="J17" s="158">
        <v>33047</v>
      </c>
      <c r="K17" s="144">
        <v>6160</v>
      </c>
      <c r="L17" s="144">
        <v>35793</v>
      </c>
      <c r="M17" s="146">
        <v>5333</v>
      </c>
      <c r="N17" s="146">
        <v>32662</v>
      </c>
      <c r="O17" s="146">
        <v>5026</v>
      </c>
      <c r="P17" s="146">
        <v>28632</v>
      </c>
      <c r="Q17" s="147"/>
    </row>
    <row r="18" spans="1:17" ht="18" customHeight="1" x14ac:dyDescent="0.15">
      <c r="A18" s="148" t="s">
        <v>120</v>
      </c>
      <c r="B18" s="149" t="s">
        <v>121</v>
      </c>
      <c r="C18" s="150" t="s">
        <v>139</v>
      </c>
      <c r="D18" s="150" t="s">
        <v>139</v>
      </c>
      <c r="E18" s="150" t="s">
        <v>139</v>
      </c>
      <c r="F18" s="150" t="s">
        <v>139</v>
      </c>
      <c r="G18" s="154">
        <v>2527</v>
      </c>
      <c r="H18" s="155">
        <v>6501</v>
      </c>
      <c r="I18" s="150" t="s">
        <v>139</v>
      </c>
      <c r="J18" s="150" t="s">
        <v>139</v>
      </c>
      <c r="K18" s="151" t="s">
        <v>119</v>
      </c>
      <c r="L18" s="151" t="s">
        <v>119</v>
      </c>
      <c r="M18" s="152" t="s">
        <v>119</v>
      </c>
      <c r="N18" s="152" t="s">
        <v>119</v>
      </c>
      <c r="O18" s="152">
        <v>0</v>
      </c>
      <c r="P18" s="152">
        <v>0</v>
      </c>
      <c r="Q18" s="147"/>
    </row>
    <row r="19" spans="1:17" ht="18" customHeight="1" x14ac:dyDescent="0.15">
      <c r="A19" s="148" t="s">
        <v>122</v>
      </c>
      <c r="B19" s="149" t="s">
        <v>105</v>
      </c>
      <c r="C19" s="150" t="s">
        <v>139</v>
      </c>
      <c r="D19" s="153">
        <v>2706</v>
      </c>
      <c r="E19" s="150" t="s">
        <v>139</v>
      </c>
      <c r="F19" s="150" t="s">
        <v>139</v>
      </c>
      <c r="G19" s="150" t="s">
        <v>139</v>
      </c>
      <c r="H19" s="150" t="s">
        <v>139</v>
      </c>
      <c r="I19" s="150" t="s">
        <v>139</v>
      </c>
      <c r="J19" s="150" t="s">
        <v>139</v>
      </c>
      <c r="K19" s="151" t="s">
        <v>119</v>
      </c>
      <c r="L19" s="151" t="s">
        <v>119</v>
      </c>
      <c r="M19" s="152" t="s">
        <v>119</v>
      </c>
      <c r="N19" s="160" t="s">
        <v>119</v>
      </c>
      <c r="O19" s="152"/>
      <c r="P19" s="160"/>
      <c r="Q19" s="147"/>
    </row>
    <row r="20" spans="1:17" ht="18" customHeight="1" x14ac:dyDescent="0.15">
      <c r="A20" s="148" t="s">
        <v>123</v>
      </c>
      <c r="B20" s="149" t="s">
        <v>124</v>
      </c>
      <c r="C20" s="150" t="s">
        <v>139</v>
      </c>
      <c r="D20" s="153">
        <v>419496</v>
      </c>
      <c r="E20" s="150" t="s">
        <v>139</v>
      </c>
      <c r="F20" s="155">
        <v>392954</v>
      </c>
      <c r="G20" s="150" t="s">
        <v>139</v>
      </c>
      <c r="H20" s="155">
        <v>408350</v>
      </c>
      <c r="I20" s="150" t="s">
        <v>139</v>
      </c>
      <c r="J20" s="155">
        <v>426458</v>
      </c>
      <c r="K20" s="151" t="s">
        <v>119</v>
      </c>
      <c r="L20" s="144">
        <v>400951</v>
      </c>
      <c r="M20" s="152" t="s">
        <v>119</v>
      </c>
      <c r="N20" s="146">
        <v>383654</v>
      </c>
      <c r="O20" s="152"/>
      <c r="P20" s="146">
        <v>399258</v>
      </c>
      <c r="Q20" s="147"/>
    </row>
    <row r="21" spans="1:17" ht="18" customHeight="1" x14ac:dyDescent="0.15">
      <c r="A21" s="148" t="s">
        <v>125</v>
      </c>
      <c r="B21" s="149" t="s">
        <v>107</v>
      </c>
      <c r="C21" s="150" t="s">
        <v>139</v>
      </c>
      <c r="D21" s="153">
        <v>208641</v>
      </c>
      <c r="E21" s="150" t="s">
        <v>139</v>
      </c>
      <c r="F21" s="158">
        <v>174804</v>
      </c>
      <c r="G21" s="150" t="s">
        <v>139</v>
      </c>
      <c r="H21" s="158">
        <v>147632</v>
      </c>
      <c r="I21" s="150" t="s">
        <v>139</v>
      </c>
      <c r="J21" s="158">
        <v>111844</v>
      </c>
      <c r="K21" s="151" t="s">
        <v>119</v>
      </c>
      <c r="L21" s="144">
        <v>97391</v>
      </c>
      <c r="M21" s="152" t="s">
        <v>119</v>
      </c>
      <c r="N21" s="146">
        <v>100380</v>
      </c>
      <c r="O21" s="152"/>
      <c r="P21" s="146">
        <v>143397</v>
      </c>
      <c r="Q21" s="147"/>
    </row>
    <row r="22" spans="1:17" ht="18" customHeight="1" x14ac:dyDescent="0.15">
      <c r="A22" s="148" t="s">
        <v>126</v>
      </c>
      <c r="B22" s="149" t="s">
        <v>107</v>
      </c>
      <c r="C22" s="150" t="s">
        <v>139</v>
      </c>
      <c r="D22" s="157">
        <v>886</v>
      </c>
      <c r="E22" s="150" t="s">
        <v>139</v>
      </c>
      <c r="F22" s="158">
        <v>1716</v>
      </c>
      <c r="G22" s="150" t="s">
        <v>139</v>
      </c>
      <c r="H22" s="158">
        <v>1747</v>
      </c>
      <c r="I22" s="150" t="s">
        <v>139</v>
      </c>
      <c r="J22" s="150" t="s">
        <v>139</v>
      </c>
      <c r="K22" s="161" t="s">
        <v>139</v>
      </c>
      <c r="L22" s="151" t="s">
        <v>119</v>
      </c>
      <c r="M22" s="152" t="s">
        <v>119</v>
      </c>
      <c r="N22" s="152">
        <v>991</v>
      </c>
      <c r="O22" s="152"/>
      <c r="P22" s="152">
        <v>0</v>
      </c>
      <c r="Q22" s="147"/>
    </row>
    <row r="23" spans="1:17" ht="18" customHeight="1" x14ac:dyDescent="0.15">
      <c r="A23" s="148" t="s">
        <v>127</v>
      </c>
      <c r="B23" s="149" t="s">
        <v>107</v>
      </c>
      <c r="C23" s="150" t="s">
        <v>139</v>
      </c>
      <c r="D23" s="153">
        <v>199945</v>
      </c>
      <c r="E23" s="150" t="s">
        <v>139</v>
      </c>
      <c r="F23" s="155">
        <v>220723</v>
      </c>
      <c r="G23" s="150" t="s">
        <v>139</v>
      </c>
      <c r="H23" s="155">
        <v>207138</v>
      </c>
      <c r="I23" s="150" t="s">
        <v>139</v>
      </c>
      <c r="J23" s="155">
        <v>211110</v>
      </c>
      <c r="K23" s="151" t="s">
        <v>119</v>
      </c>
      <c r="L23" s="144">
        <v>225785</v>
      </c>
      <c r="M23" s="152" t="s">
        <v>119</v>
      </c>
      <c r="N23" s="146">
        <v>212857</v>
      </c>
      <c r="O23" s="152"/>
      <c r="P23" s="146">
        <v>200865</v>
      </c>
      <c r="Q23" s="147"/>
    </row>
    <row r="24" spans="1:17" ht="18" customHeight="1" x14ac:dyDescent="0.15">
      <c r="A24" s="148" t="s">
        <v>128</v>
      </c>
      <c r="B24" s="149" t="s">
        <v>107</v>
      </c>
      <c r="C24" s="150" t="s">
        <v>139</v>
      </c>
      <c r="D24" s="150" t="s">
        <v>139</v>
      </c>
      <c r="E24" s="150" t="s">
        <v>139</v>
      </c>
      <c r="F24" s="158">
        <v>486</v>
      </c>
      <c r="G24" s="150" t="s">
        <v>139</v>
      </c>
      <c r="H24" s="150" t="s">
        <v>139</v>
      </c>
      <c r="I24" s="150" t="s">
        <v>139</v>
      </c>
      <c r="J24" s="150" t="s">
        <v>139</v>
      </c>
      <c r="K24" s="161" t="s">
        <v>139</v>
      </c>
      <c r="L24" s="151" t="s">
        <v>119</v>
      </c>
      <c r="M24" s="152" t="s">
        <v>119</v>
      </c>
      <c r="N24" s="152" t="s">
        <v>119</v>
      </c>
      <c r="O24" s="152"/>
      <c r="P24" s="152">
        <v>0</v>
      </c>
      <c r="Q24" s="147"/>
    </row>
    <row r="25" spans="1:17" ht="18" customHeight="1" x14ac:dyDescent="0.15">
      <c r="A25" s="148" t="s">
        <v>129</v>
      </c>
      <c r="B25" s="149" t="s">
        <v>107</v>
      </c>
      <c r="C25" s="150" t="s">
        <v>139</v>
      </c>
      <c r="D25" s="157">
        <v>1770</v>
      </c>
      <c r="E25" s="150" t="s">
        <v>139</v>
      </c>
      <c r="F25" s="158">
        <v>1458</v>
      </c>
      <c r="G25" s="150" t="s">
        <v>139</v>
      </c>
      <c r="H25" s="158">
        <v>1801</v>
      </c>
      <c r="I25" s="150" t="s">
        <v>139</v>
      </c>
      <c r="J25" s="150" t="s">
        <v>139</v>
      </c>
      <c r="K25" s="151" t="s">
        <v>119</v>
      </c>
      <c r="L25" s="151" t="s">
        <v>119</v>
      </c>
      <c r="M25" s="152" t="s">
        <v>119</v>
      </c>
      <c r="N25" s="152">
        <v>1365</v>
      </c>
      <c r="O25" s="152"/>
      <c r="P25" s="152">
        <v>860</v>
      </c>
      <c r="Q25" s="147"/>
    </row>
    <row r="26" spans="1:17" ht="18" customHeight="1" x14ac:dyDescent="0.15">
      <c r="A26" s="148" t="s">
        <v>130</v>
      </c>
      <c r="B26" s="149" t="s">
        <v>105</v>
      </c>
      <c r="C26" s="150" t="s">
        <v>139</v>
      </c>
      <c r="D26" s="153">
        <v>206009</v>
      </c>
      <c r="E26" s="150" t="s">
        <v>139</v>
      </c>
      <c r="F26" s="155">
        <v>214642</v>
      </c>
      <c r="G26" s="150" t="s">
        <v>139</v>
      </c>
      <c r="H26" s="155">
        <v>220202</v>
      </c>
      <c r="I26" s="150" t="s">
        <v>139</v>
      </c>
      <c r="J26" s="155">
        <v>224670</v>
      </c>
      <c r="K26" s="151" t="s">
        <v>119</v>
      </c>
      <c r="L26" s="144">
        <v>222605</v>
      </c>
      <c r="M26" s="152" t="s">
        <v>119</v>
      </c>
      <c r="N26" s="146">
        <v>220883</v>
      </c>
      <c r="O26" s="152"/>
      <c r="P26" s="146">
        <v>209736</v>
      </c>
      <c r="Q26" s="147"/>
    </row>
    <row r="27" spans="1:17" ht="18" customHeight="1" x14ac:dyDescent="0.15">
      <c r="A27" s="162" t="s">
        <v>131</v>
      </c>
      <c r="B27" s="149" t="s">
        <v>119</v>
      </c>
      <c r="C27" s="150" t="s">
        <v>139</v>
      </c>
      <c r="D27" s="153">
        <v>54912</v>
      </c>
      <c r="E27" s="150" t="s">
        <v>139</v>
      </c>
      <c r="F27" s="155">
        <v>50901</v>
      </c>
      <c r="G27" s="150" t="s">
        <v>139</v>
      </c>
      <c r="H27" s="155">
        <v>48185</v>
      </c>
      <c r="I27" s="150" t="s">
        <v>139</v>
      </c>
      <c r="J27" s="155">
        <v>75478</v>
      </c>
      <c r="K27" s="151" t="s">
        <v>119</v>
      </c>
      <c r="L27" s="144">
        <v>69671</v>
      </c>
      <c r="M27" s="152" t="s">
        <v>119</v>
      </c>
      <c r="N27" s="146">
        <v>56625</v>
      </c>
      <c r="O27" s="152"/>
      <c r="P27" s="146">
        <v>51317</v>
      </c>
      <c r="Q27" s="147"/>
    </row>
    <row r="28" spans="1:17" ht="18" customHeight="1" x14ac:dyDescent="0.15">
      <c r="A28" s="148" t="s">
        <v>132</v>
      </c>
      <c r="B28" s="149" t="s">
        <v>119</v>
      </c>
      <c r="C28" s="158">
        <f t="shared" ref="C28:I28" si="0">SUM(C6:C27)</f>
        <v>1848640</v>
      </c>
      <c r="D28" s="150">
        <f t="shared" si="0"/>
        <v>2679571</v>
      </c>
      <c r="E28" s="150">
        <f t="shared" si="0"/>
        <v>1869764</v>
      </c>
      <c r="F28" s="150">
        <f t="shared" si="0"/>
        <v>2709520</v>
      </c>
      <c r="G28" s="150">
        <f t="shared" si="0"/>
        <v>2038449.5</v>
      </c>
      <c r="H28" s="150">
        <f t="shared" si="0"/>
        <v>2789121</v>
      </c>
      <c r="I28" s="150">
        <f t="shared" si="0"/>
        <v>2020800</v>
      </c>
      <c r="J28" s="150">
        <f>SUM(J6:J27)</f>
        <v>2738915</v>
      </c>
      <c r="K28" s="163">
        <v>2063844</v>
      </c>
      <c r="L28" s="151">
        <v>2726104</v>
      </c>
      <c r="M28" s="150">
        <f>SUM(M6:M27)</f>
        <v>1575262</v>
      </c>
      <c r="N28" s="150">
        <f>SUM(N6:N27)</f>
        <v>2601734</v>
      </c>
      <c r="O28" s="150">
        <f>SUM(O6:O27)</f>
        <v>1830497.5999999999</v>
      </c>
      <c r="P28" s="150">
        <f>SUM(P6:P27)</f>
        <v>4975364</v>
      </c>
      <c r="Q28" s="147"/>
    </row>
    <row r="29" spans="1:17" x14ac:dyDescent="0.15">
      <c r="A29" s="164" t="s">
        <v>146</v>
      </c>
      <c r="B29" s="165"/>
      <c r="C29" s="120"/>
      <c r="D29" s="120"/>
      <c r="E29" s="120"/>
      <c r="F29" s="120"/>
      <c r="G29" s="120"/>
      <c r="H29" s="120"/>
      <c r="J29" s="120"/>
      <c r="K29" s="120" t="s">
        <v>133</v>
      </c>
      <c r="L29" s="120"/>
      <c r="O29" s="147"/>
      <c r="P29" s="147"/>
      <c r="Q29" s="147"/>
    </row>
    <row r="30" spans="1:17" x14ac:dyDescent="0.15">
      <c r="A30" s="166"/>
      <c r="B30" s="167"/>
      <c r="C30" s="167"/>
      <c r="D30" s="167"/>
      <c r="E30" s="167"/>
      <c r="F30" s="167"/>
      <c r="G30" s="167"/>
      <c r="H30" s="167"/>
    </row>
    <row r="33" spans="1:16" ht="17.25" x14ac:dyDescent="0.2">
      <c r="A33" s="117" t="s">
        <v>175</v>
      </c>
      <c r="B33" s="117"/>
      <c r="C33" s="117"/>
      <c r="D33" s="117"/>
      <c r="E33" s="117"/>
      <c r="F33" s="117"/>
      <c r="G33" s="117"/>
      <c r="H33" s="117"/>
      <c r="I33" s="117"/>
    </row>
    <row r="34" spans="1:16" ht="12.95" customHeight="1" x14ac:dyDescent="0.2">
      <c r="A34" s="119"/>
      <c r="B34" s="119"/>
      <c r="C34" s="119"/>
      <c r="D34" s="119"/>
      <c r="E34" s="119"/>
      <c r="F34" s="119"/>
      <c r="G34" s="119"/>
      <c r="H34" s="119"/>
      <c r="I34" s="119"/>
    </row>
    <row r="35" spans="1:16" x14ac:dyDescent="0.15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O35" s="120"/>
      <c r="P35" s="121" t="s">
        <v>89</v>
      </c>
    </row>
    <row r="36" spans="1:16" ht="18" customHeight="1" x14ac:dyDescent="0.15">
      <c r="A36" s="122" t="s">
        <v>90</v>
      </c>
      <c r="B36" s="123" t="s">
        <v>91</v>
      </c>
      <c r="C36" s="126" t="s">
        <v>92</v>
      </c>
      <c r="D36" s="127"/>
      <c r="E36" s="168" t="s">
        <v>93</v>
      </c>
      <c r="F36" s="127"/>
      <c r="G36" s="169" t="s">
        <v>94</v>
      </c>
      <c r="H36" s="127"/>
      <c r="I36" s="168" t="s">
        <v>95</v>
      </c>
      <c r="J36" s="127"/>
      <c r="K36" s="168" t="s">
        <v>96</v>
      </c>
      <c r="L36" s="127"/>
      <c r="M36" s="168" t="s">
        <v>97</v>
      </c>
      <c r="N36" s="127"/>
      <c r="O36" s="168" t="s">
        <v>98</v>
      </c>
      <c r="P36" s="127"/>
    </row>
    <row r="37" spans="1:16" ht="18" customHeight="1" thickBot="1" x14ac:dyDescent="0.2">
      <c r="A37" s="130"/>
      <c r="B37" s="131"/>
      <c r="C37" s="134" t="s">
        <v>99</v>
      </c>
      <c r="D37" s="133" t="s">
        <v>100</v>
      </c>
      <c r="E37" s="133" t="s">
        <v>99</v>
      </c>
      <c r="F37" s="133" t="s">
        <v>100</v>
      </c>
      <c r="G37" s="133" t="s">
        <v>99</v>
      </c>
      <c r="H37" s="133" t="s">
        <v>100</v>
      </c>
      <c r="I37" s="133" t="s">
        <v>99</v>
      </c>
      <c r="J37" s="133" t="s">
        <v>101</v>
      </c>
      <c r="K37" s="133" t="s">
        <v>99</v>
      </c>
      <c r="L37" s="133" t="s">
        <v>101</v>
      </c>
      <c r="M37" s="133" t="s">
        <v>99</v>
      </c>
      <c r="N37" s="133" t="s">
        <v>101</v>
      </c>
      <c r="O37" s="133" t="s">
        <v>99</v>
      </c>
      <c r="P37" s="133" t="s">
        <v>101</v>
      </c>
    </row>
    <row r="38" spans="1:16" ht="18" customHeight="1" x14ac:dyDescent="0.15">
      <c r="A38" s="137" t="s">
        <v>102</v>
      </c>
      <c r="B38" s="138" t="s">
        <v>103</v>
      </c>
      <c r="C38" s="141">
        <v>46128</v>
      </c>
      <c r="D38" s="142">
        <v>712934</v>
      </c>
      <c r="E38" s="170">
        <v>47363</v>
      </c>
      <c r="F38" s="142">
        <v>614249</v>
      </c>
      <c r="G38" s="170">
        <v>48735.8</v>
      </c>
      <c r="H38" s="142">
        <v>524184</v>
      </c>
      <c r="I38" s="142">
        <v>40946</v>
      </c>
      <c r="J38" s="142">
        <v>500391</v>
      </c>
      <c r="K38" s="155">
        <v>43351</v>
      </c>
      <c r="L38" s="155">
        <v>559489</v>
      </c>
      <c r="M38" s="142">
        <v>36455</v>
      </c>
      <c r="N38" s="142">
        <v>503240</v>
      </c>
      <c r="O38" s="142">
        <v>36455.5</v>
      </c>
      <c r="P38" s="142">
        <v>498215</v>
      </c>
    </row>
    <row r="39" spans="1:16" ht="18" customHeight="1" x14ac:dyDescent="0.15">
      <c r="A39" s="148" t="s">
        <v>104</v>
      </c>
      <c r="B39" s="149" t="s">
        <v>105</v>
      </c>
      <c r="C39" s="150" t="s">
        <v>139</v>
      </c>
      <c r="D39" s="150" t="s">
        <v>139</v>
      </c>
      <c r="E39" s="150" t="s">
        <v>139</v>
      </c>
      <c r="F39" s="150" t="s">
        <v>139</v>
      </c>
      <c r="G39" s="150" t="s">
        <v>139</v>
      </c>
      <c r="H39" s="150" t="s">
        <v>139</v>
      </c>
      <c r="I39" s="150" t="s">
        <v>139</v>
      </c>
      <c r="J39" s="150" t="s">
        <v>139</v>
      </c>
      <c r="K39" s="150" t="s">
        <v>139</v>
      </c>
      <c r="L39" s="150" t="s">
        <v>139</v>
      </c>
      <c r="M39" s="150" t="s">
        <v>139</v>
      </c>
      <c r="N39" s="150" t="s">
        <v>139</v>
      </c>
      <c r="O39" s="150" t="s">
        <v>139</v>
      </c>
      <c r="P39" s="150" t="s">
        <v>139</v>
      </c>
    </row>
    <row r="40" spans="1:16" ht="18" customHeight="1" x14ac:dyDescent="0.15">
      <c r="A40" s="148" t="s">
        <v>106</v>
      </c>
      <c r="B40" s="149" t="s">
        <v>107</v>
      </c>
      <c r="C40" s="154">
        <v>641346</v>
      </c>
      <c r="D40" s="155">
        <v>771192</v>
      </c>
      <c r="E40" s="155">
        <v>626287</v>
      </c>
      <c r="F40" s="155">
        <v>750308</v>
      </c>
      <c r="G40" s="155">
        <v>611661</v>
      </c>
      <c r="H40" s="155">
        <v>649869</v>
      </c>
      <c r="I40" s="155">
        <v>756472</v>
      </c>
      <c r="J40" s="155">
        <v>609993</v>
      </c>
      <c r="K40" s="155">
        <v>790082</v>
      </c>
      <c r="L40" s="155">
        <v>630452</v>
      </c>
      <c r="M40" s="155">
        <v>866125</v>
      </c>
      <c r="N40" s="155">
        <v>721876</v>
      </c>
      <c r="O40" s="155">
        <v>1241266</v>
      </c>
      <c r="P40" s="155">
        <v>870371</v>
      </c>
    </row>
    <row r="41" spans="1:16" ht="18" customHeight="1" x14ac:dyDescent="0.15">
      <c r="A41" s="148" t="s">
        <v>108</v>
      </c>
      <c r="B41" s="149" t="s">
        <v>107</v>
      </c>
      <c r="C41" s="150">
        <v>21639</v>
      </c>
      <c r="D41" s="155">
        <v>3822</v>
      </c>
      <c r="E41" s="155">
        <v>31501</v>
      </c>
      <c r="F41" s="171">
        <v>4190</v>
      </c>
      <c r="G41" s="158">
        <v>20692</v>
      </c>
      <c r="H41" s="155">
        <v>2881</v>
      </c>
      <c r="I41" s="158">
        <v>21743</v>
      </c>
      <c r="J41" s="171">
        <v>3045</v>
      </c>
      <c r="K41" s="158">
        <v>25043</v>
      </c>
      <c r="L41" s="155">
        <v>3650</v>
      </c>
      <c r="M41" s="158">
        <v>16023</v>
      </c>
      <c r="N41" s="155">
        <v>3231</v>
      </c>
      <c r="O41" s="158">
        <v>14737</v>
      </c>
      <c r="P41" s="155">
        <v>2136</v>
      </c>
    </row>
    <row r="42" spans="1:16" ht="18" customHeight="1" x14ac:dyDescent="0.15">
      <c r="A42" s="148" t="s">
        <v>109</v>
      </c>
      <c r="B42" s="149" t="s">
        <v>110</v>
      </c>
      <c r="C42" s="154">
        <v>10445</v>
      </c>
      <c r="D42" s="155">
        <v>50700</v>
      </c>
      <c r="E42" s="155">
        <v>10533</v>
      </c>
      <c r="F42" s="155">
        <v>46506</v>
      </c>
      <c r="G42" s="155">
        <v>10630</v>
      </c>
      <c r="H42" s="155">
        <v>47354</v>
      </c>
      <c r="I42" s="155">
        <v>8951</v>
      </c>
      <c r="J42" s="155">
        <v>43523</v>
      </c>
      <c r="K42" s="155">
        <v>8785</v>
      </c>
      <c r="L42" s="155">
        <v>46914</v>
      </c>
      <c r="M42" s="155">
        <v>10815</v>
      </c>
      <c r="N42" s="155">
        <v>50087</v>
      </c>
      <c r="O42" s="155">
        <v>9766</v>
      </c>
      <c r="P42" s="155">
        <v>45188</v>
      </c>
    </row>
    <row r="43" spans="1:16" ht="18" customHeight="1" x14ac:dyDescent="0.15">
      <c r="A43" s="148" t="s">
        <v>111</v>
      </c>
      <c r="B43" s="149" t="s">
        <v>105</v>
      </c>
      <c r="C43" s="150">
        <v>5058</v>
      </c>
      <c r="D43" s="158">
        <v>6284</v>
      </c>
      <c r="E43" s="155">
        <v>6179</v>
      </c>
      <c r="F43" s="155">
        <v>5221</v>
      </c>
      <c r="G43" s="155">
        <v>6260</v>
      </c>
      <c r="H43" s="155">
        <v>5678</v>
      </c>
      <c r="I43" s="155">
        <v>3825</v>
      </c>
      <c r="J43" s="155">
        <v>4617</v>
      </c>
      <c r="K43" s="155">
        <v>3014</v>
      </c>
      <c r="L43" s="155">
        <v>4896</v>
      </c>
      <c r="M43" s="155">
        <v>736</v>
      </c>
      <c r="N43" s="155">
        <v>4367</v>
      </c>
      <c r="O43" s="155">
        <v>673</v>
      </c>
      <c r="P43" s="155">
        <v>3908</v>
      </c>
    </row>
    <row r="44" spans="1:16" ht="18" customHeight="1" x14ac:dyDescent="0.15">
      <c r="A44" s="148" t="s">
        <v>112</v>
      </c>
      <c r="B44" s="149" t="s">
        <v>110</v>
      </c>
      <c r="C44" s="154">
        <v>62234</v>
      </c>
      <c r="D44" s="155">
        <v>69749</v>
      </c>
      <c r="E44" s="155">
        <v>58242</v>
      </c>
      <c r="F44" s="155">
        <v>61647</v>
      </c>
      <c r="G44" s="155">
        <v>60900</v>
      </c>
      <c r="H44" s="155">
        <v>61671</v>
      </c>
      <c r="I44" s="155">
        <v>58088</v>
      </c>
      <c r="J44" s="155">
        <v>57155</v>
      </c>
      <c r="K44" s="155">
        <v>48951</v>
      </c>
      <c r="L44" s="155">
        <v>48354</v>
      </c>
      <c r="M44" s="155">
        <v>44542</v>
      </c>
      <c r="N44" s="155">
        <v>40800</v>
      </c>
      <c r="O44" s="155">
        <v>45714</v>
      </c>
      <c r="P44" s="155">
        <v>39704</v>
      </c>
    </row>
    <row r="45" spans="1:16" ht="18" customHeight="1" x14ac:dyDescent="0.15">
      <c r="A45" s="148" t="s">
        <v>113</v>
      </c>
      <c r="B45" s="149" t="s">
        <v>107</v>
      </c>
      <c r="C45" s="150" t="s">
        <v>139</v>
      </c>
      <c r="D45" s="155">
        <v>62</v>
      </c>
      <c r="E45" s="150" t="s">
        <v>139</v>
      </c>
      <c r="F45" s="155">
        <v>104</v>
      </c>
      <c r="G45" s="150" t="s">
        <v>139</v>
      </c>
      <c r="H45" s="150" t="s">
        <v>139</v>
      </c>
      <c r="I45" s="150" t="s">
        <v>139</v>
      </c>
      <c r="J45" s="150" t="s">
        <v>139</v>
      </c>
      <c r="K45" s="150" t="s">
        <v>139</v>
      </c>
      <c r="L45" s="150" t="s">
        <v>139</v>
      </c>
      <c r="M45" s="150" t="s">
        <v>139</v>
      </c>
      <c r="N45" s="150" t="s">
        <v>139</v>
      </c>
      <c r="O45" s="150" t="s">
        <v>139</v>
      </c>
      <c r="P45" s="150" t="s">
        <v>139</v>
      </c>
    </row>
    <row r="46" spans="1:16" ht="18" customHeight="1" x14ac:dyDescent="0.15">
      <c r="A46" s="148" t="s">
        <v>114</v>
      </c>
      <c r="B46" s="149" t="s">
        <v>107</v>
      </c>
      <c r="C46" s="150" t="s">
        <v>139</v>
      </c>
      <c r="D46" s="150" t="s">
        <v>139</v>
      </c>
      <c r="E46" s="150" t="s">
        <v>139</v>
      </c>
      <c r="F46" s="150" t="s">
        <v>139</v>
      </c>
      <c r="G46" s="150" t="s">
        <v>139</v>
      </c>
      <c r="H46" s="150" t="s">
        <v>139</v>
      </c>
      <c r="I46" s="150" t="s">
        <v>139</v>
      </c>
      <c r="J46" s="150" t="s">
        <v>139</v>
      </c>
      <c r="K46" s="150" t="s">
        <v>139</v>
      </c>
      <c r="L46" s="150" t="s">
        <v>139</v>
      </c>
      <c r="M46" s="150" t="s">
        <v>139</v>
      </c>
      <c r="N46" s="150" t="s">
        <v>139</v>
      </c>
      <c r="O46" s="150" t="s">
        <v>139</v>
      </c>
      <c r="P46" s="150" t="s">
        <v>139</v>
      </c>
    </row>
    <row r="47" spans="1:16" ht="18" customHeight="1" x14ac:dyDescent="0.15">
      <c r="A47" s="148" t="s">
        <v>115</v>
      </c>
      <c r="B47" s="149" t="s">
        <v>107</v>
      </c>
      <c r="C47" s="154">
        <v>16072</v>
      </c>
      <c r="D47" s="155">
        <v>37464</v>
      </c>
      <c r="E47" s="155">
        <v>17729</v>
      </c>
      <c r="F47" s="155">
        <v>31828</v>
      </c>
      <c r="G47" s="155">
        <v>13074</v>
      </c>
      <c r="H47" s="155">
        <v>27218</v>
      </c>
      <c r="I47" s="155">
        <v>15060</v>
      </c>
      <c r="J47" s="155">
        <v>26971</v>
      </c>
      <c r="K47" s="155">
        <v>16669</v>
      </c>
      <c r="L47" s="155">
        <v>27022</v>
      </c>
      <c r="M47" s="155">
        <v>13130</v>
      </c>
      <c r="N47" s="155">
        <v>28442</v>
      </c>
      <c r="O47" s="155">
        <v>20285</v>
      </c>
      <c r="P47" s="155">
        <v>26393</v>
      </c>
    </row>
    <row r="48" spans="1:16" ht="18" customHeight="1" x14ac:dyDescent="0.15">
      <c r="A48" s="148" t="s">
        <v>116</v>
      </c>
      <c r="B48" s="149" t="s">
        <v>117</v>
      </c>
      <c r="C48" s="150">
        <v>464101</v>
      </c>
      <c r="D48" s="158">
        <v>113006</v>
      </c>
      <c r="E48" s="155">
        <v>504338</v>
      </c>
      <c r="F48" s="155">
        <v>128517</v>
      </c>
      <c r="G48" s="155">
        <v>544217</v>
      </c>
      <c r="H48" s="155">
        <v>142432</v>
      </c>
      <c r="I48" s="155">
        <v>509004</v>
      </c>
      <c r="J48" s="155">
        <v>153688</v>
      </c>
      <c r="K48" s="155">
        <v>560262</v>
      </c>
      <c r="L48" s="155">
        <v>167822</v>
      </c>
      <c r="M48" s="155">
        <v>617956</v>
      </c>
      <c r="N48" s="155">
        <v>191205</v>
      </c>
      <c r="O48" s="155">
        <v>587828</v>
      </c>
      <c r="P48" s="155">
        <v>196079</v>
      </c>
    </row>
    <row r="49" spans="1:16" ht="18" customHeight="1" x14ac:dyDescent="0.15">
      <c r="A49" s="159" t="s">
        <v>118</v>
      </c>
      <c r="B49" s="149" t="s">
        <v>119</v>
      </c>
      <c r="C49" s="150">
        <v>12307</v>
      </c>
      <c r="D49" s="158">
        <v>53088</v>
      </c>
      <c r="E49" s="155">
        <v>12895</v>
      </c>
      <c r="F49" s="155">
        <v>54419</v>
      </c>
      <c r="G49" s="155">
        <v>10574</v>
      </c>
      <c r="H49" s="155">
        <v>45247</v>
      </c>
      <c r="I49" s="155">
        <v>10293</v>
      </c>
      <c r="J49" s="155">
        <v>46816</v>
      </c>
      <c r="K49" s="155">
        <v>9849</v>
      </c>
      <c r="L49" s="155">
        <v>49271</v>
      </c>
      <c r="M49" s="155">
        <v>9428</v>
      </c>
      <c r="N49" s="155">
        <v>47427</v>
      </c>
      <c r="O49" s="155">
        <v>8939</v>
      </c>
      <c r="P49" s="155">
        <v>38437</v>
      </c>
    </row>
    <row r="50" spans="1:16" ht="18" customHeight="1" x14ac:dyDescent="0.15">
      <c r="A50" s="148" t="s">
        <v>120</v>
      </c>
      <c r="B50" s="149" t="s">
        <v>121</v>
      </c>
      <c r="C50" s="154">
        <v>11896</v>
      </c>
      <c r="D50" s="155">
        <v>29343</v>
      </c>
      <c r="E50" s="155">
        <v>12640</v>
      </c>
      <c r="F50" s="155">
        <v>33218</v>
      </c>
      <c r="G50" s="155">
        <v>13178</v>
      </c>
      <c r="H50" s="155">
        <v>30944</v>
      </c>
      <c r="I50" s="155">
        <v>10142</v>
      </c>
      <c r="J50" s="155">
        <v>24682</v>
      </c>
      <c r="K50" s="155">
        <v>5167</v>
      </c>
      <c r="L50" s="155">
        <v>12502</v>
      </c>
      <c r="M50" s="155">
        <v>4058</v>
      </c>
      <c r="N50" s="155">
        <v>9888</v>
      </c>
      <c r="O50" s="155">
        <v>1761</v>
      </c>
      <c r="P50" s="155">
        <v>3814</v>
      </c>
    </row>
    <row r="51" spans="1:16" ht="18" customHeight="1" x14ac:dyDescent="0.15">
      <c r="A51" s="148" t="s">
        <v>122</v>
      </c>
      <c r="B51" s="149" t="s">
        <v>105</v>
      </c>
      <c r="C51" s="150" t="s">
        <v>139</v>
      </c>
      <c r="D51" s="158">
        <v>8399</v>
      </c>
      <c r="E51" s="150" t="s">
        <v>139</v>
      </c>
      <c r="F51" s="155">
        <v>8796</v>
      </c>
      <c r="G51" s="150" t="s">
        <v>139</v>
      </c>
      <c r="H51" s="155">
        <v>10094</v>
      </c>
      <c r="I51" s="150" t="s">
        <v>139</v>
      </c>
      <c r="J51" s="155">
        <v>8649</v>
      </c>
      <c r="K51" s="150" t="s">
        <v>139</v>
      </c>
      <c r="L51" s="155">
        <v>7860</v>
      </c>
      <c r="M51" s="150" t="s">
        <v>139</v>
      </c>
      <c r="N51" s="155">
        <v>6153</v>
      </c>
      <c r="O51" s="150" t="s">
        <v>139</v>
      </c>
      <c r="P51" s="155">
        <v>4741</v>
      </c>
    </row>
    <row r="52" spans="1:16" ht="18" customHeight="1" x14ac:dyDescent="0.15">
      <c r="A52" s="148" t="s">
        <v>123</v>
      </c>
      <c r="B52" s="149" t="s">
        <v>124</v>
      </c>
      <c r="C52" s="150" t="s">
        <v>139</v>
      </c>
      <c r="D52" s="155">
        <v>259371</v>
      </c>
      <c r="E52" s="150" t="s">
        <v>139</v>
      </c>
      <c r="F52" s="155">
        <v>303089</v>
      </c>
      <c r="G52" s="150" t="s">
        <v>139</v>
      </c>
      <c r="H52" s="155">
        <v>338171</v>
      </c>
      <c r="I52" s="150" t="s">
        <v>139</v>
      </c>
      <c r="J52" s="155">
        <v>419270</v>
      </c>
      <c r="K52" s="150" t="s">
        <v>139</v>
      </c>
      <c r="L52" s="155">
        <v>426319</v>
      </c>
      <c r="M52" s="150" t="s">
        <v>139</v>
      </c>
      <c r="N52" s="155">
        <v>404320</v>
      </c>
      <c r="O52" s="150" t="s">
        <v>139</v>
      </c>
      <c r="P52" s="155">
        <v>394480</v>
      </c>
    </row>
    <row r="53" spans="1:16" ht="18" customHeight="1" x14ac:dyDescent="0.15">
      <c r="A53" s="148" t="s">
        <v>125</v>
      </c>
      <c r="B53" s="149" t="s">
        <v>107</v>
      </c>
      <c r="C53" s="150" t="s">
        <v>139</v>
      </c>
      <c r="D53" s="158">
        <v>25750</v>
      </c>
      <c r="E53" s="150" t="s">
        <v>139</v>
      </c>
      <c r="F53" s="155">
        <v>30018</v>
      </c>
      <c r="G53" s="150" t="s">
        <v>139</v>
      </c>
      <c r="H53" s="155">
        <v>30422</v>
      </c>
      <c r="I53" s="150" t="s">
        <v>139</v>
      </c>
      <c r="J53" s="155">
        <v>170023</v>
      </c>
      <c r="K53" s="150" t="s">
        <v>139</v>
      </c>
      <c r="L53" s="155">
        <v>202682</v>
      </c>
      <c r="M53" s="150" t="s">
        <v>139</v>
      </c>
      <c r="N53" s="155">
        <v>188111</v>
      </c>
      <c r="O53" s="150" t="s">
        <v>139</v>
      </c>
      <c r="P53" s="155">
        <v>180594</v>
      </c>
    </row>
    <row r="54" spans="1:16" ht="18" customHeight="1" x14ac:dyDescent="0.15">
      <c r="A54" s="148" t="s">
        <v>126</v>
      </c>
      <c r="B54" s="149" t="s">
        <v>107</v>
      </c>
      <c r="C54" s="150" t="s">
        <v>139</v>
      </c>
      <c r="D54" s="158">
        <v>10935</v>
      </c>
      <c r="E54" s="150" t="s">
        <v>139</v>
      </c>
      <c r="F54" s="158">
        <v>367</v>
      </c>
      <c r="G54" s="150" t="s">
        <v>139</v>
      </c>
      <c r="H54" s="158">
        <v>8421</v>
      </c>
      <c r="I54" s="150" t="s">
        <v>139</v>
      </c>
      <c r="J54" s="158">
        <v>1322</v>
      </c>
      <c r="K54" s="150" t="s">
        <v>139</v>
      </c>
      <c r="L54" s="158">
        <v>555</v>
      </c>
      <c r="M54" s="150" t="s">
        <v>139</v>
      </c>
      <c r="N54" s="158">
        <v>2502</v>
      </c>
      <c r="O54" s="150" t="s">
        <v>139</v>
      </c>
      <c r="P54" s="158">
        <v>474</v>
      </c>
    </row>
    <row r="55" spans="1:16" ht="18" customHeight="1" x14ac:dyDescent="0.15">
      <c r="A55" s="148" t="s">
        <v>127</v>
      </c>
      <c r="B55" s="149" t="s">
        <v>107</v>
      </c>
      <c r="C55" s="150" t="s">
        <v>139</v>
      </c>
      <c r="D55" s="155">
        <v>125904</v>
      </c>
      <c r="E55" s="150" t="s">
        <v>139</v>
      </c>
      <c r="F55" s="155">
        <v>144109</v>
      </c>
      <c r="G55" s="150" t="s">
        <v>139</v>
      </c>
      <c r="H55" s="155">
        <v>169322</v>
      </c>
      <c r="I55" s="150" t="s">
        <v>139</v>
      </c>
      <c r="J55" s="155">
        <v>138656</v>
      </c>
      <c r="K55" s="150" t="s">
        <v>139</v>
      </c>
      <c r="L55" s="155">
        <v>158473</v>
      </c>
      <c r="M55" s="150" t="s">
        <v>139</v>
      </c>
      <c r="N55" s="155">
        <v>166919</v>
      </c>
      <c r="O55" s="150" t="s">
        <v>139</v>
      </c>
      <c r="P55" s="155">
        <v>167271</v>
      </c>
    </row>
    <row r="56" spans="1:16" ht="18" customHeight="1" x14ac:dyDescent="0.15">
      <c r="A56" s="148" t="s">
        <v>128</v>
      </c>
      <c r="B56" s="149" t="s">
        <v>107</v>
      </c>
      <c r="C56" s="150" t="s">
        <v>139</v>
      </c>
      <c r="D56" s="158">
        <v>2858</v>
      </c>
      <c r="E56" s="150" t="s">
        <v>139</v>
      </c>
      <c r="F56" s="158">
        <v>1291</v>
      </c>
      <c r="G56" s="150" t="s">
        <v>139</v>
      </c>
      <c r="H56" s="158">
        <v>1055</v>
      </c>
      <c r="I56" s="150" t="s">
        <v>139</v>
      </c>
      <c r="J56" s="158">
        <v>3203</v>
      </c>
      <c r="K56" s="150" t="s">
        <v>139</v>
      </c>
      <c r="L56" s="158">
        <v>7367</v>
      </c>
      <c r="M56" s="150" t="s">
        <v>139</v>
      </c>
      <c r="N56" s="158">
        <v>6054</v>
      </c>
      <c r="O56" s="150" t="s">
        <v>139</v>
      </c>
      <c r="P56" s="158">
        <v>1455</v>
      </c>
    </row>
    <row r="57" spans="1:16" ht="18" customHeight="1" x14ac:dyDescent="0.15">
      <c r="A57" s="148" t="s">
        <v>129</v>
      </c>
      <c r="B57" s="149" t="s">
        <v>107</v>
      </c>
      <c r="C57" s="150" t="s">
        <v>139</v>
      </c>
      <c r="D57" s="158">
        <v>1608</v>
      </c>
      <c r="E57" s="150" t="s">
        <v>139</v>
      </c>
      <c r="F57" s="158">
        <v>3512</v>
      </c>
      <c r="G57" s="150" t="s">
        <v>139</v>
      </c>
      <c r="H57" s="158">
        <v>3259</v>
      </c>
      <c r="I57" s="150" t="s">
        <v>139</v>
      </c>
      <c r="J57" s="158">
        <v>2065</v>
      </c>
      <c r="K57" s="150" t="s">
        <v>139</v>
      </c>
      <c r="L57" s="158">
        <v>2935</v>
      </c>
      <c r="M57" s="150" t="s">
        <v>139</v>
      </c>
      <c r="N57" s="158">
        <v>1739</v>
      </c>
      <c r="O57" s="150" t="s">
        <v>139</v>
      </c>
      <c r="P57" s="158">
        <v>2113</v>
      </c>
    </row>
    <row r="58" spans="1:16" ht="18" customHeight="1" x14ac:dyDescent="0.15">
      <c r="A58" s="148" t="s">
        <v>130</v>
      </c>
      <c r="B58" s="149" t="s">
        <v>105</v>
      </c>
      <c r="C58" s="150" t="s">
        <v>139</v>
      </c>
      <c r="D58" s="155">
        <v>182852</v>
      </c>
      <c r="E58" s="150" t="s">
        <v>139</v>
      </c>
      <c r="F58" s="155">
        <v>206586</v>
      </c>
      <c r="G58" s="150" t="s">
        <v>139</v>
      </c>
      <c r="H58" s="155">
        <v>205484</v>
      </c>
      <c r="I58" s="150" t="s">
        <v>139</v>
      </c>
      <c r="J58" s="155">
        <v>213800</v>
      </c>
      <c r="K58" s="150" t="s">
        <v>139</v>
      </c>
      <c r="L58" s="155">
        <v>213252</v>
      </c>
      <c r="M58" s="150" t="s">
        <v>139</v>
      </c>
      <c r="N58" s="155">
        <v>200540</v>
      </c>
      <c r="O58" s="150" t="s">
        <v>139</v>
      </c>
      <c r="P58" s="155">
        <v>182053</v>
      </c>
    </row>
    <row r="59" spans="1:16" ht="18" customHeight="1" x14ac:dyDescent="0.15">
      <c r="A59" s="162" t="s">
        <v>131</v>
      </c>
      <c r="B59" s="149" t="s">
        <v>119</v>
      </c>
      <c r="C59" s="150" t="s">
        <v>139</v>
      </c>
      <c r="D59" s="155">
        <v>43236</v>
      </c>
      <c r="E59" s="150" t="s">
        <v>139</v>
      </c>
      <c r="F59" s="155">
        <v>57884</v>
      </c>
      <c r="G59" s="150" t="s">
        <v>139</v>
      </c>
      <c r="H59" s="155">
        <v>74008</v>
      </c>
      <c r="I59" s="150" t="s">
        <v>139</v>
      </c>
      <c r="J59" s="155">
        <v>60081</v>
      </c>
      <c r="K59" s="150" t="s">
        <v>139</v>
      </c>
      <c r="L59" s="155">
        <v>38538</v>
      </c>
      <c r="M59" s="150" t="s">
        <v>139</v>
      </c>
      <c r="N59" s="155">
        <v>47909</v>
      </c>
      <c r="O59" s="150" t="s">
        <v>139</v>
      </c>
      <c r="P59" s="155">
        <v>43200</v>
      </c>
    </row>
    <row r="60" spans="1:16" ht="18" customHeight="1" x14ac:dyDescent="0.15">
      <c r="A60" s="148" t="s">
        <v>132</v>
      </c>
      <c r="B60" s="149" t="s">
        <v>119</v>
      </c>
      <c r="C60" s="150">
        <f t="shared" ref="C60:P60" si="1">SUM(C38:C59)</f>
        <v>1291226</v>
      </c>
      <c r="D60" s="155">
        <f t="shared" si="1"/>
        <v>2508557</v>
      </c>
      <c r="E60" s="158">
        <f t="shared" si="1"/>
        <v>1327707</v>
      </c>
      <c r="F60" s="155">
        <f t="shared" si="1"/>
        <v>2485859</v>
      </c>
      <c r="G60" s="158">
        <f t="shared" si="1"/>
        <v>1339921.8</v>
      </c>
      <c r="H60" s="155">
        <f t="shared" si="1"/>
        <v>2377714</v>
      </c>
      <c r="I60" s="158">
        <f t="shared" si="1"/>
        <v>1434524</v>
      </c>
      <c r="J60" s="155">
        <f t="shared" si="1"/>
        <v>2487950</v>
      </c>
      <c r="K60" s="158">
        <f t="shared" si="1"/>
        <v>1511173</v>
      </c>
      <c r="L60" s="155">
        <f t="shared" si="1"/>
        <v>2608353</v>
      </c>
      <c r="M60" s="158">
        <f t="shared" si="1"/>
        <v>1619268</v>
      </c>
      <c r="N60" s="158">
        <f t="shared" si="1"/>
        <v>2624810</v>
      </c>
      <c r="O60" s="158">
        <f t="shared" si="1"/>
        <v>1967424.5</v>
      </c>
      <c r="P60" s="158">
        <f t="shared" si="1"/>
        <v>2700626</v>
      </c>
    </row>
    <row r="61" spans="1:16" x14ac:dyDescent="0.15">
      <c r="A61" s="164" t="s">
        <v>146</v>
      </c>
      <c r="B61" s="165"/>
      <c r="C61" s="120"/>
      <c r="D61" s="120"/>
      <c r="E61" s="120"/>
      <c r="F61" s="120"/>
      <c r="G61" s="120"/>
      <c r="H61" s="120"/>
      <c r="I61" s="120"/>
      <c r="J61" s="120"/>
      <c r="K61" s="120" t="s">
        <v>133</v>
      </c>
      <c r="L61" s="120"/>
    </row>
    <row r="62" spans="1:16" x14ac:dyDescent="0.15">
      <c r="A62" s="172"/>
      <c r="B62" s="173"/>
      <c r="C62" s="173"/>
      <c r="D62" s="173"/>
      <c r="E62" s="173"/>
      <c r="F62" s="173"/>
      <c r="G62" s="173"/>
      <c r="H62" s="173"/>
    </row>
    <row r="64" spans="1:16" x14ac:dyDescent="0.15">
      <c r="A64" s="120"/>
      <c r="B64" s="174"/>
      <c r="C64" s="120"/>
      <c r="D64" s="120"/>
      <c r="E64" s="120"/>
      <c r="F64" s="120"/>
      <c r="G64" s="120"/>
      <c r="H64" s="120"/>
      <c r="I64" s="120"/>
      <c r="J64" s="120"/>
    </row>
    <row r="65" spans="1:18" ht="17.25" x14ac:dyDescent="0.2">
      <c r="A65" s="117" t="s">
        <v>175</v>
      </c>
      <c r="B65" s="117"/>
      <c r="C65" s="117"/>
      <c r="D65" s="117"/>
      <c r="E65" s="117"/>
      <c r="F65" s="117"/>
      <c r="G65" s="117"/>
      <c r="H65" s="117"/>
      <c r="I65" s="117"/>
    </row>
    <row r="66" spans="1:18" ht="12.95" customHeight="1" x14ac:dyDescent="0.2">
      <c r="A66" s="119"/>
      <c r="B66" s="119"/>
      <c r="C66" s="119"/>
      <c r="D66" s="119"/>
      <c r="E66" s="119"/>
      <c r="F66" s="119"/>
      <c r="G66" s="119"/>
      <c r="H66" s="119"/>
      <c r="I66" s="119"/>
    </row>
    <row r="67" spans="1:18" ht="18" customHeight="1" x14ac:dyDescent="0.15">
      <c r="A67" s="120"/>
      <c r="B67" s="175"/>
      <c r="C67" s="120"/>
      <c r="D67" s="120"/>
      <c r="E67" s="120"/>
      <c r="F67" s="120"/>
      <c r="G67" s="120"/>
      <c r="H67" s="120"/>
      <c r="I67" s="120"/>
      <c r="J67" s="120"/>
      <c r="K67" s="120"/>
      <c r="O67" s="120"/>
      <c r="P67" s="121" t="s">
        <v>89</v>
      </c>
    </row>
    <row r="68" spans="1:18" ht="18" customHeight="1" x14ac:dyDescent="0.15">
      <c r="A68" s="122" t="s">
        <v>90</v>
      </c>
      <c r="B68" s="123" t="s">
        <v>91</v>
      </c>
      <c r="C68" s="176" t="s">
        <v>134</v>
      </c>
      <c r="D68" s="127"/>
      <c r="E68" s="169" t="s">
        <v>135</v>
      </c>
      <c r="F68" s="127"/>
      <c r="G68" s="169" t="s">
        <v>34</v>
      </c>
      <c r="H68" s="127"/>
      <c r="I68" s="169" t="s">
        <v>81</v>
      </c>
      <c r="J68" s="127"/>
      <c r="K68" s="169" t="s">
        <v>136</v>
      </c>
      <c r="L68" s="127"/>
      <c r="M68" s="169" t="s">
        <v>137</v>
      </c>
      <c r="N68" s="127"/>
      <c r="O68" s="169" t="s">
        <v>138</v>
      </c>
      <c r="P68" s="127"/>
    </row>
    <row r="69" spans="1:18" ht="18" customHeight="1" x14ac:dyDescent="0.15">
      <c r="A69" s="122"/>
      <c r="B69" s="177"/>
      <c r="C69" s="178" t="s">
        <v>99</v>
      </c>
      <c r="D69" s="148" t="s">
        <v>101</v>
      </c>
      <c r="E69" s="148" t="s">
        <v>99</v>
      </c>
      <c r="F69" s="148" t="s">
        <v>101</v>
      </c>
      <c r="G69" s="148" t="s">
        <v>99</v>
      </c>
      <c r="H69" s="148" t="s">
        <v>101</v>
      </c>
      <c r="I69" s="148" t="s">
        <v>99</v>
      </c>
      <c r="J69" s="148" t="s">
        <v>101</v>
      </c>
      <c r="K69" s="148" t="s">
        <v>99</v>
      </c>
      <c r="L69" s="148" t="s">
        <v>101</v>
      </c>
      <c r="M69" s="148" t="s">
        <v>99</v>
      </c>
      <c r="N69" s="148" t="s">
        <v>101</v>
      </c>
      <c r="O69" s="148" t="s">
        <v>99</v>
      </c>
      <c r="P69" s="148" t="s">
        <v>101</v>
      </c>
    </row>
    <row r="70" spans="1:18" ht="18" customHeight="1" x14ac:dyDescent="0.15">
      <c r="A70" s="148" t="s">
        <v>102</v>
      </c>
      <c r="B70" s="149" t="s">
        <v>103</v>
      </c>
      <c r="C70" s="154">
        <v>66928</v>
      </c>
      <c r="D70" s="155">
        <v>907353</v>
      </c>
      <c r="E70" s="179">
        <v>68171.5</v>
      </c>
      <c r="F70" s="155">
        <v>970195</v>
      </c>
      <c r="G70" s="179">
        <v>72475.5</v>
      </c>
      <c r="H70" s="155">
        <v>881382</v>
      </c>
      <c r="I70" s="155">
        <v>67300</v>
      </c>
      <c r="J70" s="155">
        <v>926352</v>
      </c>
      <c r="K70" s="155">
        <v>66640</v>
      </c>
      <c r="L70" s="155">
        <v>848979</v>
      </c>
      <c r="M70" s="155">
        <v>44621</v>
      </c>
      <c r="N70" s="155">
        <v>494052</v>
      </c>
      <c r="O70" s="155">
        <v>52049</v>
      </c>
      <c r="P70" s="155">
        <v>645469</v>
      </c>
      <c r="Q70" s="174"/>
      <c r="R70" s="174"/>
    </row>
    <row r="71" spans="1:18" ht="18" customHeight="1" x14ac:dyDescent="0.15">
      <c r="A71" s="148" t="s">
        <v>104</v>
      </c>
      <c r="B71" s="149" t="s">
        <v>105</v>
      </c>
      <c r="C71" s="150" t="s">
        <v>139</v>
      </c>
      <c r="D71" s="158" t="s">
        <v>139</v>
      </c>
      <c r="E71" s="158" t="s">
        <v>139</v>
      </c>
      <c r="F71" s="158" t="s">
        <v>139</v>
      </c>
      <c r="G71" s="158" t="s">
        <v>139</v>
      </c>
      <c r="H71" s="158" t="s">
        <v>139</v>
      </c>
      <c r="I71" s="158" t="s">
        <v>139</v>
      </c>
      <c r="J71" s="158" t="s">
        <v>139</v>
      </c>
      <c r="K71" s="158" t="s">
        <v>139</v>
      </c>
      <c r="L71" s="158" t="s">
        <v>139</v>
      </c>
      <c r="M71" s="158" t="s">
        <v>139</v>
      </c>
      <c r="N71" s="158" t="s">
        <v>139</v>
      </c>
      <c r="O71" s="158"/>
      <c r="P71" s="158"/>
      <c r="Q71" s="180"/>
      <c r="R71" s="180"/>
    </row>
    <row r="72" spans="1:18" ht="18" customHeight="1" x14ac:dyDescent="0.15">
      <c r="A72" s="148" t="s">
        <v>106</v>
      </c>
      <c r="B72" s="149" t="s">
        <v>107</v>
      </c>
      <c r="C72" s="154">
        <v>885318</v>
      </c>
      <c r="D72" s="155">
        <v>1382505</v>
      </c>
      <c r="E72" s="155">
        <v>775497</v>
      </c>
      <c r="F72" s="155">
        <v>1193254</v>
      </c>
      <c r="G72" s="155">
        <v>91603</v>
      </c>
      <c r="H72" s="155">
        <v>1134689</v>
      </c>
      <c r="I72" s="155">
        <v>840647</v>
      </c>
      <c r="J72" s="155">
        <v>1075397</v>
      </c>
      <c r="K72" s="155">
        <v>705424</v>
      </c>
      <c r="L72" s="155">
        <v>889092</v>
      </c>
      <c r="M72" s="155">
        <v>647115</v>
      </c>
      <c r="N72" s="155">
        <v>871990</v>
      </c>
      <c r="O72" s="155">
        <v>668073</v>
      </c>
      <c r="P72" s="155">
        <v>793286</v>
      </c>
      <c r="Q72" s="174"/>
      <c r="R72" s="174"/>
    </row>
    <row r="73" spans="1:18" ht="18" customHeight="1" x14ac:dyDescent="0.15">
      <c r="A73" s="148" t="s">
        <v>108</v>
      </c>
      <c r="B73" s="149" t="s">
        <v>107</v>
      </c>
      <c r="C73" s="150" t="s">
        <v>139</v>
      </c>
      <c r="D73" s="155">
        <v>12501</v>
      </c>
      <c r="E73" s="155">
        <v>13568</v>
      </c>
      <c r="F73" s="171">
        <v>12373</v>
      </c>
      <c r="G73" s="158" t="s">
        <v>139</v>
      </c>
      <c r="H73" s="155">
        <v>8030</v>
      </c>
      <c r="I73" s="158" t="s">
        <v>139</v>
      </c>
      <c r="J73" s="171">
        <v>8334</v>
      </c>
      <c r="K73" s="158" t="s">
        <v>139</v>
      </c>
      <c r="L73" s="155">
        <v>3927</v>
      </c>
      <c r="M73" s="158"/>
      <c r="N73" s="155">
        <v>7583</v>
      </c>
      <c r="O73" s="158"/>
      <c r="P73" s="155">
        <v>3474</v>
      </c>
      <c r="Q73" s="180"/>
      <c r="R73" s="174"/>
    </row>
    <row r="74" spans="1:18" ht="18" customHeight="1" x14ac:dyDescent="0.15">
      <c r="A74" s="148" t="s">
        <v>109</v>
      </c>
      <c r="B74" s="149" t="s">
        <v>110</v>
      </c>
      <c r="C74" s="154">
        <v>13594</v>
      </c>
      <c r="D74" s="155">
        <v>59736</v>
      </c>
      <c r="E74" s="155">
        <v>16719</v>
      </c>
      <c r="F74" s="155">
        <v>88506</v>
      </c>
      <c r="G74" s="155">
        <v>22433</v>
      </c>
      <c r="H74" s="155">
        <v>102047</v>
      </c>
      <c r="I74" s="155">
        <v>16702</v>
      </c>
      <c r="J74" s="155">
        <v>74660</v>
      </c>
      <c r="K74" s="155">
        <v>18813</v>
      </c>
      <c r="L74" s="155">
        <v>84675</v>
      </c>
      <c r="M74" s="155">
        <v>11130</v>
      </c>
      <c r="N74" s="155">
        <v>54972</v>
      </c>
      <c r="O74" s="155">
        <v>10587</v>
      </c>
      <c r="P74" s="155">
        <v>51188</v>
      </c>
      <c r="Q74" s="174"/>
      <c r="R74" s="174"/>
    </row>
    <row r="75" spans="1:18" ht="18" customHeight="1" x14ac:dyDescent="0.15">
      <c r="A75" s="148" t="s">
        <v>111</v>
      </c>
      <c r="B75" s="149" t="s">
        <v>105</v>
      </c>
      <c r="C75" s="150">
        <v>13356</v>
      </c>
      <c r="D75" s="158">
        <v>10317</v>
      </c>
      <c r="E75" s="155">
        <v>11288</v>
      </c>
      <c r="F75" s="155">
        <v>9748</v>
      </c>
      <c r="G75" s="155">
        <v>4846</v>
      </c>
      <c r="H75" s="155">
        <v>8379</v>
      </c>
      <c r="I75" s="155">
        <v>2069</v>
      </c>
      <c r="J75" s="155">
        <v>6403</v>
      </c>
      <c r="K75" s="155">
        <v>2140</v>
      </c>
      <c r="L75" s="155">
        <v>7401</v>
      </c>
      <c r="M75" s="155">
        <v>2098</v>
      </c>
      <c r="N75" s="155">
        <v>8901</v>
      </c>
      <c r="O75" s="155">
        <v>2296</v>
      </c>
      <c r="P75" s="155">
        <v>6890</v>
      </c>
      <c r="Q75" s="174"/>
      <c r="R75" s="174"/>
    </row>
    <row r="76" spans="1:18" ht="18" customHeight="1" x14ac:dyDescent="0.15">
      <c r="A76" s="148" t="s">
        <v>112</v>
      </c>
      <c r="B76" s="149" t="s">
        <v>110</v>
      </c>
      <c r="C76" s="154">
        <v>159651</v>
      </c>
      <c r="D76" s="155">
        <v>163693</v>
      </c>
      <c r="E76" s="155">
        <v>140074</v>
      </c>
      <c r="F76" s="155">
        <v>158541</v>
      </c>
      <c r="G76" s="155">
        <v>132493</v>
      </c>
      <c r="H76" s="155">
        <v>147362</v>
      </c>
      <c r="I76" s="155">
        <v>68363</v>
      </c>
      <c r="J76" s="155">
        <v>167643</v>
      </c>
      <c r="K76" s="155">
        <v>89795</v>
      </c>
      <c r="L76" s="155">
        <v>116888</v>
      </c>
      <c r="M76" s="155">
        <v>34591</v>
      </c>
      <c r="N76" s="155">
        <v>97476</v>
      </c>
      <c r="O76" s="155">
        <v>23729</v>
      </c>
      <c r="P76" s="155">
        <v>66441</v>
      </c>
      <c r="Q76" s="174"/>
      <c r="R76" s="174"/>
    </row>
    <row r="77" spans="1:18" ht="18" customHeight="1" x14ac:dyDescent="0.15">
      <c r="A77" s="148" t="s">
        <v>113</v>
      </c>
      <c r="B77" s="149" t="s">
        <v>107</v>
      </c>
      <c r="C77" s="154">
        <v>785</v>
      </c>
      <c r="D77" s="155">
        <v>1702</v>
      </c>
      <c r="E77" s="155">
        <v>229</v>
      </c>
      <c r="F77" s="155">
        <v>322</v>
      </c>
      <c r="G77" s="155">
        <v>847</v>
      </c>
      <c r="H77" s="155">
        <v>831</v>
      </c>
      <c r="I77" s="158" t="s">
        <v>139</v>
      </c>
      <c r="J77" s="158" t="s">
        <v>139</v>
      </c>
      <c r="K77" s="155">
        <v>439</v>
      </c>
      <c r="L77" s="155">
        <v>446</v>
      </c>
      <c r="M77" s="158" t="s">
        <v>139</v>
      </c>
      <c r="N77" s="158" t="s">
        <v>139</v>
      </c>
      <c r="O77" s="158" t="s">
        <v>139</v>
      </c>
      <c r="P77" s="158" t="s">
        <v>139</v>
      </c>
      <c r="Q77" s="180"/>
      <c r="R77" s="180"/>
    </row>
    <row r="78" spans="1:18" ht="18" customHeight="1" x14ac:dyDescent="0.15">
      <c r="A78" s="148" t="s">
        <v>114</v>
      </c>
      <c r="B78" s="149" t="s">
        <v>107</v>
      </c>
      <c r="C78" s="150">
        <v>396</v>
      </c>
      <c r="D78" s="158">
        <v>870</v>
      </c>
      <c r="E78" s="155">
        <v>340</v>
      </c>
      <c r="F78" s="155">
        <v>664</v>
      </c>
      <c r="G78" s="158" t="s">
        <v>139</v>
      </c>
      <c r="H78" s="158" t="s">
        <v>139</v>
      </c>
      <c r="I78" s="158" t="s">
        <v>139</v>
      </c>
      <c r="J78" s="158" t="s">
        <v>139</v>
      </c>
      <c r="K78" s="158" t="s">
        <v>139</v>
      </c>
      <c r="L78" s="158" t="s">
        <v>139</v>
      </c>
      <c r="M78" s="158" t="s">
        <v>139</v>
      </c>
      <c r="N78" s="158" t="s">
        <v>139</v>
      </c>
      <c r="O78" s="158" t="s">
        <v>139</v>
      </c>
      <c r="P78" s="158" t="s">
        <v>139</v>
      </c>
      <c r="Q78" s="180"/>
      <c r="R78" s="180"/>
    </row>
    <row r="79" spans="1:18" ht="18" customHeight="1" x14ac:dyDescent="0.15">
      <c r="A79" s="148" t="s">
        <v>115</v>
      </c>
      <c r="B79" s="149" t="s">
        <v>107</v>
      </c>
      <c r="C79" s="154">
        <v>29031</v>
      </c>
      <c r="D79" s="155">
        <v>75166</v>
      </c>
      <c r="E79" s="155">
        <v>40915</v>
      </c>
      <c r="F79" s="155">
        <v>62507</v>
      </c>
      <c r="G79" s="155">
        <v>30717</v>
      </c>
      <c r="H79" s="155">
        <v>44710</v>
      </c>
      <c r="I79" s="155">
        <v>31072</v>
      </c>
      <c r="J79" s="155">
        <v>46080</v>
      </c>
      <c r="K79" s="155">
        <v>25548</v>
      </c>
      <c r="L79" s="155">
        <v>48851</v>
      </c>
      <c r="M79" s="155">
        <v>24975</v>
      </c>
      <c r="N79" s="155">
        <v>32919</v>
      </c>
      <c r="O79" s="155">
        <v>17473</v>
      </c>
      <c r="P79" s="155">
        <v>41174</v>
      </c>
      <c r="Q79" s="174"/>
      <c r="R79" s="174"/>
    </row>
    <row r="80" spans="1:18" ht="18" customHeight="1" x14ac:dyDescent="0.15">
      <c r="A80" s="148" t="s">
        <v>116</v>
      </c>
      <c r="B80" s="149" t="s">
        <v>117</v>
      </c>
      <c r="C80" s="150">
        <v>458840</v>
      </c>
      <c r="D80" s="158">
        <v>115258</v>
      </c>
      <c r="E80" s="155">
        <v>408506</v>
      </c>
      <c r="F80" s="155">
        <v>116075</v>
      </c>
      <c r="G80" s="155">
        <v>412261</v>
      </c>
      <c r="H80" s="155">
        <v>98070</v>
      </c>
      <c r="I80" s="155">
        <v>439439</v>
      </c>
      <c r="J80" s="155">
        <v>106449</v>
      </c>
      <c r="K80" s="155">
        <v>419257</v>
      </c>
      <c r="L80" s="155">
        <v>94714</v>
      </c>
      <c r="M80" s="155">
        <v>433222</v>
      </c>
      <c r="N80" s="155">
        <v>96597</v>
      </c>
      <c r="O80" s="155">
        <v>389694</v>
      </c>
      <c r="P80" s="155">
        <v>95246</v>
      </c>
      <c r="Q80" s="174"/>
      <c r="R80" s="174"/>
    </row>
    <row r="81" spans="1:18" ht="18" customHeight="1" x14ac:dyDescent="0.15">
      <c r="A81" s="148" t="s">
        <v>140</v>
      </c>
      <c r="B81" s="149" t="s">
        <v>119</v>
      </c>
      <c r="C81" s="150">
        <v>11989</v>
      </c>
      <c r="D81" s="158">
        <v>47168</v>
      </c>
      <c r="E81" s="155">
        <v>11172</v>
      </c>
      <c r="F81" s="155">
        <v>49183</v>
      </c>
      <c r="G81" s="155">
        <v>11922</v>
      </c>
      <c r="H81" s="155">
        <v>33072</v>
      </c>
      <c r="I81" s="155">
        <v>9762</v>
      </c>
      <c r="J81" s="155">
        <v>37070</v>
      </c>
      <c r="K81" s="155">
        <v>9964</v>
      </c>
      <c r="L81" s="155">
        <v>38086</v>
      </c>
      <c r="M81" s="155">
        <v>6853</v>
      </c>
      <c r="N81" s="155">
        <v>34873</v>
      </c>
      <c r="O81" s="155"/>
      <c r="P81" s="155">
        <v>42634</v>
      </c>
      <c r="Q81" s="174"/>
      <c r="R81" s="174"/>
    </row>
    <row r="82" spans="1:18" ht="18" customHeight="1" x14ac:dyDescent="0.15">
      <c r="A82" s="148" t="s">
        <v>120</v>
      </c>
      <c r="B82" s="149" t="s">
        <v>121</v>
      </c>
      <c r="C82" s="154">
        <v>15864</v>
      </c>
      <c r="D82" s="155">
        <v>49035</v>
      </c>
      <c r="E82" s="155">
        <v>14450</v>
      </c>
      <c r="F82" s="155">
        <v>47590</v>
      </c>
      <c r="G82" s="155">
        <v>10965</v>
      </c>
      <c r="H82" s="155">
        <v>40926</v>
      </c>
      <c r="I82" s="155">
        <v>12356</v>
      </c>
      <c r="J82" s="155">
        <v>35166</v>
      </c>
      <c r="K82" s="155">
        <v>11819</v>
      </c>
      <c r="L82" s="155">
        <v>31932</v>
      </c>
      <c r="M82" s="155">
        <v>12725</v>
      </c>
      <c r="N82" s="155">
        <v>33582</v>
      </c>
      <c r="O82" s="155">
        <v>11276</v>
      </c>
      <c r="P82" s="155">
        <v>31114</v>
      </c>
      <c r="Q82" s="174"/>
      <c r="R82" s="174"/>
    </row>
    <row r="83" spans="1:18" ht="18" customHeight="1" x14ac:dyDescent="0.15">
      <c r="A83" s="148" t="s">
        <v>122</v>
      </c>
      <c r="B83" s="149" t="s">
        <v>105</v>
      </c>
      <c r="C83" s="150">
        <v>110803</v>
      </c>
      <c r="D83" s="158">
        <v>16875</v>
      </c>
      <c r="E83" s="155">
        <v>91485</v>
      </c>
      <c r="F83" s="155">
        <v>13933</v>
      </c>
      <c r="G83" s="155">
        <v>97501</v>
      </c>
      <c r="H83" s="155">
        <v>12481</v>
      </c>
      <c r="I83" s="155">
        <v>68264</v>
      </c>
      <c r="J83" s="155">
        <v>10088</v>
      </c>
      <c r="K83" s="155">
        <v>61897</v>
      </c>
      <c r="L83" s="155">
        <v>8182</v>
      </c>
      <c r="M83" s="155">
        <v>59834</v>
      </c>
      <c r="N83" s="155">
        <v>9271</v>
      </c>
      <c r="O83" s="155">
        <v>53642</v>
      </c>
      <c r="P83" s="155">
        <v>8118</v>
      </c>
      <c r="Q83" s="174"/>
      <c r="R83" s="174"/>
    </row>
    <row r="84" spans="1:18" ht="18" customHeight="1" x14ac:dyDescent="0.15">
      <c r="A84" s="148" t="s">
        <v>123</v>
      </c>
      <c r="B84" s="149" t="s">
        <v>124</v>
      </c>
      <c r="C84" s="154">
        <v>236</v>
      </c>
      <c r="D84" s="155">
        <v>142686</v>
      </c>
      <c r="E84" s="155">
        <v>515</v>
      </c>
      <c r="F84" s="155">
        <v>307330</v>
      </c>
      <c r="G84" s="155">
        <v>591</v>
      </c>
      <c r="H84" s="155">
        <v>315543</v>
      </c>
      <c r="I84" s="155">
        <v>838</v>
      </c>
      <c r="J84" s="155">
        <v>479893</v>
      </c>
      <c r="K84" s="155">
        <v>923</v>
      </c>
      <c r="L84" s="155">
        <v>497258</v>
      </c>
      <c r="M84" s="155">
        <v>507</v>
      </c>
      <c r="N84" s="155">
        <v>276363</v>
      </c>
      <c r="O84" s="155">
        <v>510</v>
      </c>
      <c r="P84" s="155">
        <v>271064</v>
      </c>
      <c r="Q84" s="174"/>
      <c r="R84" s="174"/>
    </row>
    <row r="85" spans="1:18" ht="18" customHeight="1" x14ac:dyDescent="0.15">
      <c r="A85" s="148" t="s">
        <v>125</v>
      </c>
      <c r="B85" s="149" t="s">
        <v>107</v>
      </c>
      <c r="C85" s="150">
        <v>145</v>
      </c>
      <c r="D85" s="158">
        <v>18398</v>
      </c>
      <c r="E85" s="155">
        <v>162</v>
      </c>
      <c r="F85" s="155">
        <v>25095</v>
      </c>
      <c r="G85" s="155">
        <v>226</v>
      </c>
      <c r="H85" s="155">
        <v>21442</v>
      </c>
      <c r="I85" s="155">
        <v>216</v>
      </c>
      <c r="J85" s="155">
        <v>19941</v>
      </c>
      <c r="K85" s="155">
        <v>181</v>
      </c>
      <c r="L85" s="155">
        <v>21435</v>
      </c>
      <c r="M85" s="155">
        <v>174</v>
      </c>
      <c r="N85" s="155">
        <v>21373</v>
      </c>
      <c r="O85" s="155">
        <v>184</v>
      </c>
      <c r="P85" s="155">
        <v>21990</v>
      </c>
      <c r="Q85" s="174"/>
      <c r="R85" s="174"/>
    </row>
    <row r="86" spans="1:18" ht="18" customHeight="1" x14ac:dyDescent="0.15">
      <c r="A86" s="148" t="s">
        <v>126</v>
      </c>
      <c r="B86" s="149" t="s">
        <v>107</v>
      </c>
      <c r="C86" s="150" t="s">
        <v>139</v>
      </c>
      <c r="D86" s="158" t="s">
        <v>139</v>
      </c>
      <c r="E86" s="158" t="s">
        <v>139</v>
      </c>
      <c r="F86" s="158" t="s">
        <v>139</v>
      </c>
      <c r="G86" s="158" t="s">
        <v>139</v>
      </c>
      <c r="H86" s="158" t="s">
        <v>139</v>
      </c>
      <c r="I86" s="158" t="s">
        <v>139</v>
      </c>
      <c r="J86" s="158" t="s">
        <v>139</v>
      </c>
      <c r="K86" s="158" t="s">
        <v>119</v>
      </c>
      <c r="L86" s="158" t="s">
        <v>119</v>
      </c>
      <c r="M86" s="158" t="s">
        <v>119</v>
      </c>
      <c r="N86" s="158" t="s">
        <v>119</v>
      </c>
      <c r="O86" s="158" t="s">
        <v>139</v>
      </c>
      <c r="P86" s="158" t="s">
        <v>139</v>
      </c>
      <c r="Q86" s="180"/>
      <c r="R86" s="180"/>
    </row>
    <row r="87" spans="1:18" ht="18" customHeight="1" x14ac:dyDescent="0.15">
      <c r="A87" s="148" t="s">
        <v>127</v>
      </c>
      <c r="B87" s="149" t="s">
        <v>107</v>
      </c>
      <c r="C87" s="154">
        <v>4055</v>
      </c>
      <c r="D87" s="155">
        <v>119612</v>
      </c>
      <c r="E87" s="155">
        <v>4345</v>
      </c>
      <c r="F87" s="155">
        <v>125749</v>
      </c>
      <c r="G87" s="155">
        <v>4202</v>
      </c>
      <c r="H87" s="155">
        <v>117607</v>
      </c>
      <c r="I87" s="155">
        <v>4682</v>
      </c>
      <c r="J87" s="155">
        <v>135218</v>
      </c>
      <c r="K87" s="155">
        <v>6062</v>
      </c>
      <c r="L87" s="155">
        <v>137587</v>
      </c>
      <c r="M87" s="155">
        <v>3324</v>
      </c>
      <c r="N87" s="155">
        <v>90379</v>
      </c>
      <c r="O87" s="155">
        <v>3499</v>
      </c>
      <c r="P87" s="155">
        <v>93678</v>
      </c>
      <c r="Q87" s="174"/>
      <c r="R87" s="174"/>
    </row>
    <row r="88" spans="1:18" ht="18" customHeight="1" x14ac:dyDescent="0.15">
      <c r="A88" s="148" t="s">
        <v>128</v>
      </c>
      <c r="B88" s="149" t="s">
        <v>107</v>
      </c>
      <c r="C88" s="150" t="s">
        <v>139</v>
      </c>
      <c r="D88" s="158" t="s">
        <v>139</v>
      </c>
      <c r="E88" s="158" t="s">
        <v>139</v>
      </c>
      <c r="F88" s="158" t="s">
        <v>139</v>
      </c>
      <c r="G88" s="158" t="s">
        <v>139</v>
      </c>
      <c r="H88" s="158" t="s">
        <v>139</v>
      </c>
      <c r="I88" s="158" t="s">
        <v>139</v>
      </c>
      <c r="J88" s="158" t="s">
        <v>139</v>
      </c>
      <c r="K88" s="158" t="s">
        <v>119</v>
      </c>
      <c r="L88" s="158" t="s">
        <v>119</v>
      </c>
      <c r="M88" s="158" t="s">
        <v>119</v>
      </c>
      <c r="N88" s="158" t="s">
        <v>119</v>
      </c>
      <c r="O88" s="158" t="s">
        <v>139</v>
      </c>
      <c r="P88" s="158" t="s">
        <v>139</v>
      </c>
      <c r="Q88" s="180"/>
      <c r="R88" s="180"/>
    </row>
    <row r="89" spans="1:18" ht="18" customHeight="1" x14ac:dyDescent="0.15">
      <c r="A89" s="148" t="s">
        <v>129</v>
      </c>
      <c r="B89" s="149" t="s">
        <v>107</v>
      </c>
      <c r="C89" s="150" t="s">
        <v>139</v>
      </c>
      <c r="D89" s="158" t="s">
        <v>139</v>
      </c>
      <c r="E89" s="158" t="s">
        <v>139</v>
      </c>
      <c r="F89" s="158" t="s">
        <v>139</v>
      </c>
      <c r="G89" s="158" t="s">
        <v>139</v>
      </c>
      <c r="H89" s="158" t="s">
        <v>139</v>
      </c>
      <c r="I89" s="158" t="s">
        <v>139</v>
      </c>
      <c r="J89" s="158" t="s">
        <v>139</v>
      </c>
      <c r="K89" s="158" t="s">
        <v>119</v>
      </c>
      <c r="L89" s="158" t="s">
        <v>119</v>
      </c>
      <c r="M89" s="158" t="s">
        <v>119</v>
      </c>
      <c r="N89" s="158" t="s">
        <v>119</v>
      </c>
      <c r="O89" s="158" t="s">
        <v>139</v>
      </c>
      <c r="P89" s="158" t="s">
        <v>139</v>
      </c>
      <c r="Q89" s="180"/>
      <c r="R89" s="180"/>
    </row>
    <row r="90" spans="1:18" ht="18" customHeight="1" x14ac:dyDescent="0.15">
      <c r="A90" s="148" t="s">
        <v>130</v>
      </c>
      <c r="B90" s="149" t="s">
        <v>105</v>
      </c>
      <c r="C90" s="154">
        <v>1882955</v>
      </c>
      <c r="D90" s="155">
        <v>176814</v>
      </c>
      <c r="E90" s="155">
        <v>1757705</v>
      </c>
      <c r="F90" s="155">
        <v>155369</v>
      </c>
      <c r="G90" s="155">
        <v>1860170</v>
      </c>
      <c r="H90" s="155">
        <v>162343</v>
      </c>
      <c r="I90" s="155">
        <v>886846</v>
      </c>
      <c r="J90" s="155">
        <v>174020</v>
      </c>
      <c r="K90" s="155">
        <v>912182</v>
      </c>
      <c r="L90" s="155">
        <v>190272</v>
      </c>
      <c r="M90" s="155">
        <v>957874</v>
      </c>
      <c r="N90" s="155">
        <v>188474</v>
      </c>
      <c r="O90" s="155">
        <v>935179</v>
      </c>
      <c r="P90" s="155">
        <v>183014</v>
      </c>
      <c r="Q90" s="174"/>
      <c r="R90" s="174"/>
    </row>
    <row r="91" spans="1:18" ht="18" customHeight="1" x14ac:dyDescent="0.15">
      <c r="A91" s="162" t="s">
        <v>131</v>
      </c>
      <c r="B91" s="149" t="s">
        <v>119</v>
      </c>
      <c r="C91" s="154">
        <v>1305157</v>
      </c>
      <c r="D91" s="155">
        <v>277728</v>
      </c>
      <c r="E91" s="155">
        <v>1327095</v>
      </c>
      <c r="F91" s="155">
        <v>240779</v>
      </c>
      <c r="G91" s="155">
        <v>1780742</v>
      </c>
      <c r="H91" s="155">
        <v>65907</v>
      </c>
      <c r="I91" s="155">
        <v>1679502</v>
      </c>
      <c r="J91" s="155">
        <v>54207</v>
      </c>
      <c r="K91" s="155">
        <v>1023551</v>
      </c>
      <c r="L91" s="155">
        <v>41040</v>
      </c>
      <c r="M91" s="155">
        <v>613812</v>
      </c>
      <c r="N91" s="155">
        <v>50246</v>
      </c>
      <c r="O91" s="155">
        <v>697773</v>
      </c>
      <c r="P91" s="155">
        <v>51229</v>
      </c>
      <c r="R91" s="174"/>
    </row>
    <row r="92" spans="1:18" ht="18" customHeight="1" x14ac:dyDescent="0.15">
      <c r="A92" s="148" t="s">
        <v>132</v>
      </c>
      <c r="B92" s="149" t="s">
        <v>119</v>
      </c>
      <c r="C92" s="150">
        <f>SUM(C70:C91)</f>
        <v>4959103</v>
      </c>
      <c r="D92" s="155">
        <f>SUM(D70:D91)</f>
        <v>3577417</v>
      </c>
      <c r="E92" s="155">
        <v>4550814</v>
      </c>
      <c r="F92" s="155">
        <v>3577213</v>
      </c>
      <c r="G92" s="158" t="s">
        <v>139</v>
      </c>
      <c r="H92" s="158" t="s">
        <v>139</v>
      </c>
      <c r="I92" s="155">
        <v>3556000</v>
      </c>
      <c r="J92" s="155">
        <v>2651252</v>
      </c>
      <c r="K92" s="158">
        <v>3035890</v>
      </c>
      <c r="L92" s="158">
        <v>2407826</v>
      </c>
      <c r="M92" s="158">
        <f>SUM(M70:M91)</f>
        <v>2852855</v>
      </c>
      <c r="N92" s="158">
        <f>SUM(N70:N91)</f>
        <v>2369051</v>
      </c>
      <c r="O92" s="158">
        <f>SUM(O70:O91)</f>
        <v>2865964</v>
      </c>
      <c r="P92" s="158">
        <f>SUM(P70:P91)</f>
        <v>2406009</v>
      </c>
    </row>
    <row r="93" spans="1:18" ht="18" customHeight="1" x14ac:dyDescent="0.15">
      <c r="A93" s="164" t="s">
        <v>146</v>
      </c>
      <c r="B93" s="181"/>
      <c r="C93" s="120"/>
      <c r="D93" s="120"/>
      <c r="E93" s="120"/>
      <c r="F93" s="120"/>
      <c r="G93" s="120"/>
      <c r="H93" s="120"/>
      <c r="I93" s="120"/>
      <c r="J93" s="120"/>
      <c r="K93" s="120" t="s">
        <v>133</v>
      </c>
      <c r="L93" s="120"/>
    </row>
    <row r="95" spans="1:18" ht="14.25" customHeight="1" x14ac:dyDescent="0.15"/>
    <row r="96" spans="1:18" ht="14.25" customHeight="1" x14ac:dyDescent="0.15"/>
    <row r="97" s="118" customFormat="1" ht="14.25" customHeight="1" x14ac:dyDescent="0.15"/>
    <row r="98" s="118" customFormat="1" ht="14.25" customHeight="1" x14ac:dyDescent="0.15"/>
    <row r="99" s="118" customFormat="1" ht="14.25" customHeight="1" x14ac:dyDescent="0.15"/>
    <row r="100" s="118" customFormat="1" ht="14.25" customHeight="1" x14ac:dyDescent="0.15"/>
    <row r="101" s="118" customFormat="1" ht="14.25" customHeight="1" x14ac:dyDescent="0.15"/>
    <row r="102" s="118" customFormat="1" ht="14.25" customHeight="1" x14ac:dyDescent="0.15"/>
    <row r="103" s="118" customFormat="1" ht="14.25" customHeight="1" x14ac:dyDescent="0.15"/>
    <row r="104" s="118" customFormat="1" ht="14.25" customHeight="1" x14ac:dyDescent="0.15"/>
    <row r="105" s="118" customFormat="1" ht="14.25" customHeight="1" x14ac:dyDescent="0.15"/>
    <row r="106" s="118" customFormat="1" ht="14.25" customHeight="1" x14ac:dyDescent="0.15"/>
    <row r="107" s="118" customFormat="1" ht="14.25" customHeight="1" x14ac:dyDescent="0.15"/>
    <row r="108" s="118" customFormat="1" ht="14.25" customHeight="1" x14ac:dyDescent="0.15"/>
    <row r="109" s="118" customFormat="1" ht="14.25" customHeight="1" x14ac:dyDescent="0.15"/>
    <row r="110" s="118" customFormat="1" ht="14.25" customHeight="1" x14ac:dyDescent="0.15"/>
    <row r="111" s="118" customFormat="1" ht="14.25" customHeight="1" x14ac:dyDescent="0.15"/>
    <row r="112" s="118" customFormat="1" ht="14.25" customHeight="1" x14ac:dyDescent="0.15"/>
    <row r="113" spans="5:18" ht="14.25" customHeight="1" x14ac:dyDescent="0.15"/>
    <row r="114" spans="5:18" x14ac:dyDescent="0.15">
      <c r="E114" s="120"/>
      <c r="F114" s="120"/>
      <c r="G114" s="120"/>
      <c r="H114" s="120"/>
      <c r="P114" s="120"/>
      <c r="Q114" s="120"/>
    </row>
    <row r="115" spans="5:18" x14ac:dyDescent="0.15">
      <c r="E115" s="120"/>
      <c r="F115" s="120"/>
      <c r="G115" s="120"/>
      <c r="H115" s="120"/>
      <c r="I115" s="120"/>
      <c r="P115" s="120"/>
      <c r="Q115" s="120"/>
      <c r="R115" s="120"/>
    </row>
    <row r="118" spans="5:18" ht="14.25" customHeight="1" x14ac:dyDescent="0.15"/>
    <row r="119" spans="5:18" ht="14.25" customHeight="1" x14ac:dyDescent="0.15"/>
    <row r="120" spans="5:18" ht="14.25" customHeight="1" x14ac:dyDescent="0.15"/>
    <row r="121" spans="5:18" ht="14.25" customHeight="1" x14ac:dyDescent="0.15"/>
    <row r="122" spans="5:18" ht="14.25" customHeight="1" x14ac:dyDescent="0.15"/>
    <row r="123" spans="5:18" ht="14.25" customHeight="1" x14ac:dyDescent="0.15"/>
    <row r="124" spans="5:18" ht="14.25" customHeight="1" x14ac:dyDescent="0.15"/>
    <row r="125" spans="5:18" ht="14.25" customHeight="1" x14ac:dyDescent="0.15"/>
    <row r="126" spans="5:18" ht="14.25" customHeight="1" x14ac:dyDescent="0.15"/>
    <row r="127" spans="5:18" ht="14.25" customHeight="1" x14ac:dyDescent="0.15"/>
    <row r="128" spans="5:18" ht="14.25" customHeight="1" x14ac:dyDescent="0.15"/>
    <row r="129" s="118" customFormat="1" ht="14.25" customHeight="1" x14ac:dyDescent="0.15"/>
    <row r="130" s="118" customFormat="1" ht="14.25" customHeight="1" x14ac:dyDescent="0.15"/>
    <row r="131" s="118" customFormat="1" ht="14.25" customHeight="1" x14ac:dyDescent="0.15"/>
    <row r="132" s="118" customFormat="1" ht="14.25" customHeight="1" x14ac:dyDescent="0.15"/>
    <row r="133" s="118" customFormat="1" ht="14.25" customHeight="1" x14ac:dyDescent="0.15"/>
    <row r="134" s="118" customFormat="1" ht="14.25" customHeight="1" x14ac:dyDescent="0.15"/>
    <row r="135" s="118" customFormat="1" ht="14.25" customHeight="1" x14ac:dyDescent="0.15"/>
    <row r="136" s="118" customFormat="1" ht="14.25" customHeight="1" x14ac:dyDescent="0.15"/>
    <row r="137" s="118" customFormat="1" ht="14.25" customHeight="1" x14ac:dyDescent="0.15"/>
    <row r="138" s="118" customFormat="1" ht="14.25" customHeight="1" x14ac:dyDescent="0.15"/>
    <row r="139" s="118" customFormat="1" ht="14.25" customHeight="1" x14ac:dyDescent="0.15"/>
    <row r="140" s="118" customFormat="1" ht="14.25" customHeight="1" x14ac:dyDescent="0.15"/>
    <row r="141" s="118" customFormat="1" ht="14.25" customHeight="1" x14ac:dyDescent="0.15"/>
    <row r="142" s="118" customFormat="1" ht="14.25" customHeight="1" x14ac:dyDescent="0.15"/>
  </sheetData>
  <sheetProtection formatCells="0" insertColumns="0" insertRows="0"/>
  <mergeCells count="31">
    <mergeCell ref="A33:I33"/>
    <mergeCell ref="E36:F36"/>
    <mergeCell ref="G36:H36"/>
    <mergeCell ref="A1:I1"/>
    <mergeCell ref="A4:A5"/>
    <mergeCell ref="B4:B5"/>
    <mergeCell ref="E4:F4"/>
    <mergeCell ref="C4:D4"/>
    <mergeCell ref="G4:H4"/>
    <mergeCell ref="I4:J4"/>
    <mergeCell ref="O68:P68"/>
    <mergeCell ref="K36:L36"/>
    <mergeCell ref="M36:N36"/>
    <mergeCell ref="O36:P36"/>
    <mergeCell ref="K4:L4"/>
    <mergeCell ref="A62:H62"/>
    <mergeCell ref="O4:P4"/>
    <mergeCell ref="M68:N68"/>
    <mergeCell ref="C68:D68"/>
    <mergeCell ref="E68:F68"/>
    <mergeCell ref="G68:H68"/>
    <mergeCell ref="I68:J68"/>
    <mergeCell ref="A65:I65"/>
    <mergeCell ref="K68:L68"/>
    <mergeCell ref="A36:A37"/>
    <mergeCell ref="B36:B37"/>
    <mergeCell ref="C36:D36"/>
    <mergeCell ref="I36:J36"/>
    <mergeCell ref="A68:A69"/>
    <mergeCell ref="B68:B69"/>
    <mergeCell ref="M4:N4"/>
  </mergeCells>
  <phoneticPr fontId="2"/>
  <pageMargins left="0.78740157480314965" right="0.59055118110236227" top="0.78740157480314965" bottom="0.78740157480314965" header="0.51181102362204722" footer="0.51181102362204722"/>
  <pageSetup paperSize="9" scale="85" orientation="landscape" r:id="rId1"/>
  <headerFooter scaleWithDoc="0" alignWithMargins="0">
    <oddFooter>&amp;A</oddFooter>
  </headerFooter>
  <rowBreaks count="6" manualBreakCount="6">
    <brk id="32" max="15" man="1"/>
    <brk id="64" max="15" man="1"/>
    <brk id="94" max="15" man="1"/>
    <brk id="123" max="16383" man="1"/>
    <brk id="152" max="15" man="1"/>
    <brk id="18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（１）商業の推移</vt:lpstr>
      <vt:lpstr>（２）従業者規模別、事業所数等</vt:lpstr>
      <vt:lpstr>（３）業種別事業所数等</vt:lpstr>
      <vt:lpstr>（４）青果物取扱高</vt:lpstr>
      <vt:lpstr>（５）魚類の取扱高</vt:lpstr>
      <vt:lpstr>（６）遠州中央農協農産物販売高</vt:lpstr>
      <vt:lpstr>'（１）商業の推移'!Print_Area</vt:lpstr>
      <vt:lpstr>'（２）従業者規模別、事業所数等'!Print_Area</vt:lpstr>
      <vt:lpstr>'（３）業種別事業所数等'!Print_Area</vt:lpstr>
      <vt:lpstr>'（４）青果物取扱高'!Print_Area</vt:lpstr>
      <vt:lpstr>'（５）魚類の取扱高'!Print_Area</vt:lpstr>
      <vt:lpstr>'（６）遠州中央農協農産物販売高'!Print_Area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2022-07-12T08:33:16Z</cp:lastPrinted>
  <dcterms:created xsi:type="dcterms:W3CDTF">2001-05-24T04:56:05Z</dcterms:created>
  <dcterms:modified xsi:type="dcterms:W3CDTF">2026-08-20T02:53:43Z</dcterms:modified>
</cp:coreProperties>
</file>