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1_市長部局\04_企画財政部\03_財政課\01_財政係\30_新公会計制度\H30年度（H29年度決算分）\90_庁議等報告\HP掲載データ\"/>
    </mc:Choice>
  </mc:AlternateContent>
  <bookViews>
    <workbookView xWindow="0" yWindow="0" windowWidth="21645" windowHeight="7380"/>
  </bookViews>
  <sheets>
    <sheet name="貸借対照表(BS)" sheetId="1" r:id="rId1"/>
    <sheet name="行政コスト計算書(PL)" sheetId="2" r:id="rId2"/>
    <sheet name="純資産変動計算書(NW)" sheetId="3" r:id="rId3"/>
    <sheet name="資金収支計算書(CF)" sheetId="4" r:id="rId4"/>
    <sheet name="注記" sheetId="5" r:id="rId5"/>
  </sheets>
  <definedNames>
    <definedName name="_xlnm.Print_Area" localSheetId="4">注記!$A$1:$F$164</definedName>
  </definedNames>
  <calcPr calcId="162913"/>
</workbook>
</file>

<file path=xl/calcChain.xml><?xml version="1.0" encoding="utf-8"?>
<calcChain xmlns="http://schemas.openxmlformats.org/spreadsheetml/2006/main">
  <c r="D155" i="5" l="1"/>
  <c r="D154" i="5"/>
  <c r="D153" i="5"/>
  <c r="D152" i="5"/>
  <c r="D151" i="5"/>
  <c r="D150" i="5"/>
  <c r="D149" i="5"/>
  <c r="D148" i="5"/>
  <c r="D147" i="5"/>
  <c r="D146" i="5"/>
  <c r="D142" i="5"/>
  <c r="C142" i="5"/>
  <c r="D141" i="5"/>
  <c r="C141" i="5"/>
  <c r="D140" i="5"/>
  <c r="C140" i="5"/>
  <c r="D139" i="5"/>
  <c r="C139" i="5"/>
  <c r="E94" i="5"/>
  <c r="F93" i="5"/>
  <c r="F94" i="5" s="1"/>
</calcChain>
</file>

<file path=xl/sharedStrings.xml><?xml version="1.0" encoding="utf-8"?>
<sst xmlns="http://schemas.openxmlformats.org/spreadsheetml/2006/main" count="417" uniqueCount="327">
  <si>
    <t>【様式第1号】</t>
  </si>
  <si>
    <t>貸借対照表</t>
  </si>
  <si>
    <t>（平成30年3月31日現在）</t>
  </si>
  <si>
    <t>（単位：円）</t>
  </si>
  <si>
    <t>科目名</t>
  </si>
  <si>
    <t>金額</t>
  </si>
  <si>
    <t>【資産の部】</t>
  </si>
  <si>
    <t xml:space="preserve">  固定資産</t>
  </si>
  <si>
    <t xml:space="preserve">    有形固定資産</t>
  </si>
  <si>
    <t xml:space="preserve">      事業用資産</t>
  </si>
  <si>
    <t xml:space="preserve">        土地</t>
  </si>
  <si>
    <t xml:space="preserve">        立木竹</t>
  </si>
  <si>
    <t>-</t>
  </si>
  <si>
    <t xml:space="preserve">        建物</t>
  </si>
  <si>
    <t xml:space="preserve">        建物減価償却累計額</t>
  </si>
  <si>
    <t xml:space="preserve">        工作物</t>
  </si>
  <si>
    <t xml:space="preserve">        工作物減価償却累計額</t>
  </si>
  <si>
    <t xml:space="preserve">        船舶</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</si>
  <si>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</si>
  <si>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</si>
  <si>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</si>
  <si>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</si>
  <si>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</si>
  <si>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</si>
  <si>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</si>
  <si>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</si>
  <si>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</si>
  <si>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</si>
  <si>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</si>
  <si>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</si>
  <si>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</si>
  <si>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</si>
  <si>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</si>
  <si>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</si>
  <si>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</si>
  <si>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</si>
  <si>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</si>
  <si>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</si>
  <si>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</si>
  <si>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</si>
  <si>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</si>
  <si>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</si>
  <si>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</si>
  <si>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</si>
  <si>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</si>
  <si>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</si>
  <si>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</si>
  <si>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</si>
  <si>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</si>
  <si>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</si>
  <si>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</si>
  <si>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</si>
  <si>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資産合計</t>
  </si>
  <si>
    <t>【負債の部】</t>
  </si>
  <si>
    <t xml:space="preserve">  固定負債</t>
  </si>
  <si>
    <t xml:space="preserve">    地方債</t>
  </si>
  <si>
    <t xml:space="preserve">    長期未払金</t>
  </si>
  <si>
    <t xml:space="preserve">    退職手当引当金</t>
  </si>
  <si>
    <t xml:space="preserve">    損失補償等引当金</t>
  </si>
  <si>
    <t xml:space="preserve">  流動負債</t>
  </si>
  <si>
    <t xml:space="preserve">    １年内償還予定地方債</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</si>
  <si>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</si>
  <si>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</si>
  <si>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</si>
  <si>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</si>
  <si>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</si>
  <si>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</si>
  <si>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</si>
  <si>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</si>
  <si>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</si>
  <si>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</si>
  <si>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純資産合計</t>
  </si>
  <si>
    <t>負債及び純資産合計</t>
  </si>
  <si>
    <t>【様式第2号】</t>
  </si>
  <si>
    <t>行政コスト計算書</t>
  </si>
  <si>
    <t>自　平成29年4月1日</t>
  </si>
  <si>
    <t>至　平成30年3月31日</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</si>
  <si>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</si>
  <si>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</si>
  <si>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</si>
  <si>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</si>
  <si>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</si>
  <si>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</si>
  <si>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</si>
  <si>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</si>
  <si>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</si>
  <si>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</si>
  <si>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</si>
  <si>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</si>
  <si>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</si>
  <si>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</si>
  <si>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</si>
  <si>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</si>
  <si>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</si>
  <si>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</si>
  <si>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</si>
  <si>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</si>
  <si>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</si>
  <si>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</si>
  <si>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</si>
  <si>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</si>
  <si>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</si>
  <si>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</si>
  <si>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</si>
  <si>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</si>
  <si>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</si>
  <si>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純資産変動計算書</t>
  </si>
  <si>
    <t>合計</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</si>
  <si>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</si>
  <si>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</si>
  <si>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</si>
  <si>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</si>
  <si>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</si>
  <si>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</si>
  <si>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</si>
  <si>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</si>
  <si>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</si>
  <si>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</si>
  <si>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</si>
  <si>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</si>
  <si>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</si>
  <si>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</si>
  <si>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</si>
  <si>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</si>
  <si>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</si>
  <si>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</si>
  <si>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</si>
  <si>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資金収支計算書</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</si>
  <si>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</si>
  <si>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</si>
  <si>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</si>
  <si>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</si>
  <si>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</si>
  <si>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</si>
  <si>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</si>
  <si>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</si>
  <si>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</si>
  <si>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</si>
  <si>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</si>
  <si>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</si>
  <si>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</si>
  <si>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</si>
  <si>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</si>
  <si>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</si>
  <si>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</si>
  <si>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</si>
  <si>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</si>
  <si>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</si>
  <si>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</si>
  <si>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</si>
  <si>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</si>
  <si>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</si>
  <si>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</si>
  <si>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</si>
  <si>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</si>
  <si>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</si>
  <si>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</si>
  <si>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</si>
  <si>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</si>
  <si>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</si>
  <si>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</si>
  <si>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</si>
  <si>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</si>
  <si>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</si>
  <si>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</si>
  <si>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</si>
  <si>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</si>
  <si>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</si>
  <si>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</si>
  <si>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</si>
  <si>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</si>
  <si>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</si>
  <si>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</si>
  <si>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袋井市_一般会計等</t>
    <rPh sb="0" eb="3">
      <t>フクロイシ</t>
    </rPh>
    <rPh sb="4" eb="6">
      <t>イッパン</t>
    </rPh>
    <rPh sb="6" eb="8">
      <t>カイケイ</t>
    </rPh>
    <rPh sb="8" eb="9">
      <t>トウ</t>
    </rPh>
    <phoneticPr fontId="6"/>
  </si>
  <si>
    <t>注　記</t>
  </si>
  <si>
    <t>１．重要な会計方針</t>
  </si>
  <si>
    <t>　(１)有形固定資産及び無形固定資産の評価基準及び評価方法</t>
  </si>
  <si>
    <t>　　①有形固定資産・・・取得原価</t>
  </si>
  <si>
    <t>　　　ただし、開始時の評価基準及び評価方法については、次のとおりです。</t>
  </si>
  <si>
    <t>　　　　ア．昭和59年度以前に取得したもの・・・再調達原価</t>
  </si>
  <si>
    <t>　　　　　　ただし、道路、河川及び水路の敷地においては備忘価額１円としています。</t>
  </si>
  <si>
    <t>　　　　イ．昭和60年度以後に取得したもの</t>
  </si>
  <si>
    <t>　　　　　　取得原価が判明しているもの・・・取得原価</t>
  </si>
  <si>
    <t>　　　　　　取得原価が不明なもの・・・・・・再調達原価</t>
  </si>
  <si>
    <t>　　　　　　ただし、取得価額が不明な道路、河川及び水路の敷地は備忘価額１円としています。　</t>
  </si>
  <si>
    <t>　　②無形固定資産・・・取得原価</t>
  </si>
  <si>
    <t>　　　取得原価が判明しているもの・・・取得原価</t>
  </si>
  <si>
    <t>　　　取得原価が不明なもの・・・・・・再調達原価</t>
  </si>
  <si>
    <t>　(２)有価証券及び出資金の評価基準及び評価方法</t>
  </si>
  <si>
    <t>　　①満期保有目的有価証券・・・償却原価法（定額法）</t>
  </si>
  <si>
    <t>　　②満期保有目的以外の有価証券</t>
  </si>
  <si>
    <t>　　　ア．市場価格のあるもの・・・会計年度末における市場価格（売却原価は移動平均法により算定）</t>
  </si>
  <si>
    <t>　　　イ．市場価格のないもの・・・取得原価（又は償却原価法（定額法））</t>
  </si>
  <si>
    <t>　　③出資金</t>
  </si>
  <si>
    <t>　　　イ．市場価格のないもの・・・出資金額</t>
  </si>
  <si>
    <t>　(３)棚卸資産の評価基準及び評価方法</t>
  </si>
  <si>
    <t>　　該当事項なし</t>
    <rPh sb="2" eb="4">
      <t>ガイトウ</t>
    </rPh>
    <rPh sb="4" eb="6">
      <t>ジコウ</t>
    </rPh>
    <phoneticPr fontId="10"/>
  </si>
  <si>
    <t>　(４)有形固定資産等の減価償却の方法</t>
  </si>
  <si>
    <t>　　①有形固定資産（リース資産を除く）・・・定額法</t>
  </si>
  <si>
    <t>　　　なお、主な耐用年数は以下のとおりです。</t>
  </si>
  <si>
    <t>　　　　建物　　８年～50年</t>
    <phoneticPr fontId="10"/>
  </si>
  <si>
    <t>　　　　工作物　５年～60年</t>
    <phoneticPr fontId="10"/>
  </si>
  <si>
    <t>　　　　その他　２年～10年</t>
    <rPh sb="6" eb="7">
      <t>タ</t>
    </rPh>
    <phoneticPr fontId="10"/>
  </si>
  <si>
    <t>　　　　物品　　２年～20年</t>
    <phoneticPr fontId="10"/>
  </si>
  <si>
    <t>　　②無形固定資産（リース資産を除く）・・・定額法</t>
  </si>
  <si>
    <t>　　　（ソフトウェアについては、庁内における見込利用期間（５年）に基づく定額法によっています。）</t>
  </si>
  <si>
    <t>　　③ファイナンス・リース取引に係るリース資産（リース期間が１年以内のリース取引及びリース契約１件あたりのリース料総額が300万円</t>
    <rPh sb="13" eb="15">
      <t>トリヒキ</t>
    </rPh>
    <rPh sb="16" eb="17">
      <t>カカ</t>
    </rPh>
    <rPh sb="21" eb="23">
      <t>シサン</t>
    </rPh>
    <rPh sb="27" eb="29">
      <t>キカン</t>
    </rPh>
    <rPh sb="31" eb="32">
      <t>ネン</t>
    </rPh>
    <rPh sb="32" eb="34">
      <t>イナイ</t>
    </rPh>
    <rPh sb="38" eb="40">
      <t>トリヒキ</t>
    </rPh>
    <rPh sb="40" eb="41">
      <t>オヨ</t>
    </rPh>
    <rPh sb="45" eb="47">
      <t>ケイヤク</t>
    </rPh>
    <rPh sb="48" eb="49">
      <t>ケン</t>
    </rPh>
    <rPh sb="56" eb="57">
      <t>リョウ</t>
    </rPh>
    <rPh sb="57" eb="59">
      <t>ソウガク</t>
    </rPh>
    <rPh sb="63" eb="65">
      <t>マンエン</t>
    </rPh>
    <phoneticPr fontId="10"/>
  </si>
  <si>
    <t>　　　以下のファイナンス・リース取引を除きます。）</t>
    <rPh sb="3" eb="5">
      <t>イカ</t>
    </rPh>
    <rPh sb="16" eb="18">
      <t>トリヒキ</t>
    </rPh>
    <rPh sb="19" eb="20">
      <t>ノゾ</t>
    </rPh>
    <phoneticPr fontId="10"/>
  </si>
  <si>
    <t>　　　　　・・・リース期間を耐用年数とし、残存価値をゼロとする定額法</t>
  </si>
  <si>
    <t>　(５)引当金の計上基準及び算定方法</t>
  </si>
  <si>
    <t>　　①投資損失引当金</t>
  </si>
  <si>
    <t>　　　市場価格のない投資及び出資金のうち、連結対象団体（会計）に対するものについて、実質価額が著しく低下した場合における実質価額と取得価額</t>
  </si>
  <si>
    <t>　　　との差額を計上しています。</t>
  </si>
  <si>
    <t>　　②徴収不能引当金</t>
  </si>
  <si>
    <t>　　　未収金については、過去５年間の平均不能欠損率（又は個別に回収可能性を検討し）、徴収不能見込額を計上しています。</t>
  </si>
  <si>
    <t>　　　長期延滞債権については、過去５年間の平均不能欠損率により（又は個別に回収可能性を検討し）、徴収不能見込額を計上しています。</t>
  </si>
  <si>
    <t>　　　長期貸付金については、過去５年間の平均不能欠損率により（又は個別に回収可能性を検討し）、徴収不能見込額を計上しています。</t>
  </si>
  <si>
    <t>　　③退職手当引当金</t>
  </si>
  <si>
    <t>　　　退職手当債務から組合への加入時以降の負担金の累計額から既に職員に対し退職手当として支給された額の総額を控除した額に、組合における積立</t>
    <rPh sb="3" eb="5">
      <t>タイショク</t>
    </rPh>
    <rPh sb="5" eb="7">
      <t>テアテ</t>
    </rPh>
    <rPh sb="7" eb="9">
      <t>サイム</t>
    </rPh>
    <rPh sb="11" eb="13">
      <t>クミアイ</t>
    </rPh>
    <rPh sb="15" eb="17">
      <t>カニュウ</t>
    </rPh>
    <rPh sb="17" eb="18">
      <t>ジ</t>
    </rPh>
    <rPh sb="18" eb="20">
      <t>イコウ</t>
    </rPh>
    <rPh sb="21" eb="24">
      <t>フタンキン</t>
    </rPh>
    <rPh sb="25" eb="27">
      <t>ルイケイ</t>
    </rPh>
    <rPh sb="27" eb="28">
      <t>ガク</t>
    </rPh>
    <rPh sb="30" eb="31">
      <t>スデ</t>
    </rPh>
    <rPh sb="32" eb="34">
      <t>ショクイン</t>
    </rPh>
    <rPh sb="35" eb="36">
      <t>タイ</t>
    </rPh>
    <rPh sb="37" eb="39">
      <t>タイショク</t>
    </rPh>
    <rPh sb="39" eb="41">
      <t>テアテ</t>
    </rPh>
    <rPh sb="44" eb="46">
      <t>シキュウ</t>
    </rPh>
    <rPh sb="49" eb="50">
      <t>ガク</t>
    </rPh>
    <rPh sb="51" eb="53">
      <t>ソウガク</t>
    </rPh>
    <rPh sb="54" eb="56">
      <t>コウジョ</t>
    </rPh>
    <rPh sb="58" eb="59">
      <t>ガク</t>
    </rPh>
    <rPh sb="61" eb="63">
      <t>クミアイ</t>
    </rPh>
    <rPh sb="67" eb="69">
      <t>ツミタテ</t>
    </rPh>
    <phoneticPr fontId="10"/>
  </si>
  <si>
    <t>当年度の期末要支給額に相当する金額を計上しています。</t>
    <rPh sb="0" eb="3">
      <t>トウネンド</t>
    </rPh>
    <rPh sb="4" eb="6">
      <t>キマツ</t>
    </rPh>
    <rPh sb="6" eb="7">
      <t>ヨウ</t>
    </rPh>
    <rPh sb="7" eb="10">
      <t>シキュウガク</t>
    </rPh>
    <rPh sb="11" eb="13">
      <t>ソウトウ</t>
    </rPh>
    <rPh sb="15" eb="17">
      <t>キンガク</t>
    </rPh>
    <rPh sb="18" eb="20">
      <t>ケイジョウ</t>
    </rPh>
    <phoneticPr fontId="10"/>
  </si>
  <si>
    <t>　　④損失補償等引当金</t>
  </si>
  <si>
    <t>　　　履行すべき額が確定していない損失補償債務等のうち、地方公共団体の財政の健全化に関する法律に規定する将来負担比率の算定に含めた</t>
  </si>
  <si>
    <t>　　　将来負担額を計上します。</t>
    <phoneticPr fontId="10"/>
  </si>
  <si>
    <t>　　⑤賞与等引当金</t>
  </si>
  <si>
    <t>　　　翌年度６月支給予定の期末手当及び勤勉手当並びにそれらに係る法定福利費相当額の見込額について、それぞれ本会計年度の期間に対応する</t>
  </si>
  <si>
    <t>　　　部分を計上しています。</t>
  </si>
  <si>
    <t>　(６)リース取引の処理方法</t>
  </si>
  <si>
    <t>　　①ファイナンス・リース取引</t>
  </si>
  <si>
    <t>　　　ア．ファイナンス・リース取引（リース期間が１年以内のリース取引及びリース料総額が300万円以下のファイナンス・リース取引を除く）</t>
    <phoneticPr fontId="10"/>
  </si>
  <si>
    <t>　　　　　通常の売買取引に係る方法に準じた会計処理を行っています。</t>
  </si>
  <si>
    <t>　　　イ．ア．以外のファイナンス・リース取引</t>
  </si>
  <si>
    <t>　　　　　通常の賃貸借取引に係る方法に準じた会計処理を行っています。</t>
  </si>
  <si>
    <t>　　②オペレーティング・リース取引</t>
  </si>
  <si>
    <t>　　　通常の賃貸借取引に係る方法に準じた会計処理を行っています。</t>
  </si>
  <si>
    <t>　(７)資金収支計算書における資金の範囲</t>
  </si>
  <si>
    <t>　　　現金（手許現金及び要求払預金）及び現金同等物（袋井市資金管理方針において、歳計現金等の保管方法として規定した預金等をいいます。）</t>
  </si>
  <si>
    <t>　　　なお、現金及び現金同等物には、出納整理期間における取引により発生する資金の受払いを含んでいます。</t>
  </si>
  <si>
    <t>　</t>
  </si>
  <si>
    <t>　(８)その他財務書類作成のための基本となる重要な事項</t>
  </si>
  <si>
    <t>　　①物品及びソフトウェアの計上基準</t>
  </si>
  <si>
    <t>　　　物品については、取得価額及び見積価格が50万円以上の場合に資産として計上しています。</t>
    <phoneticPr fontId="10"/>
  </si>
  <si>
    <t>　　　ソフトウェアについても物品の取扱いに準じています。</t>
  </si>
  <si>
    <t>　　②資本的支出と修繕費の区分基準</t>
  </si>
  <si>
    <t>　　　資本的支出と修繕費の区分基準については、金額が60万円未満であるとき、又は固定資産の取得価額等のおおむね10％未満相当額以下であると</t>
  </si>
  <si>
    <t>　　　きに修繕費として処理しています。</t>
  </si>
  <si>
    <t>２．重要な会計方針の変更等</t>
  </si>
  <si>
    <t>　　　該当事項なし</t>
    <rPh sb="3" eb="5">
      <t>ガイトウ</t>
    </rPh>
    <rPh sb="5" eb="7">
      <t>ジコウ</t>
    </rPh>
    <phoneticPr fontId="10"/>
  </si>
  <si>
    <t>３．重要な後発事象</t>
  </si>
  <si>
    <t>４．偶発債務</t>
  </si>
  <si>
    <t>　(１)保証債務及び損失補償債務負担の状況</t>
  </si>
  <si>
    <t>　　　他の団体（会計）の金融機関等からの借入債務に対し、保証を行っています。</t>
    <phoneticPr fontId="10"/>
  </si>
  <si>
    <t>（単位：千円）</t>
    <rPh sb="1" eb="3">
      <t>タンイ</t>
    </rPh>
    <rPh sb="4" eb="6">
      <t>センエン</t>
    </rPh>
    <phoneticPr fontId="10"/>
  </si>
  <si>
    <t>団体（会計）名</t>
    <rPh sb="0" eb="2">
      <t>ダンタイ</t>
    </rPh>
    <rPh sb="3" eb="5">
      <t>カイケイ</t>
    </rPh>
    <rPh sb="6" eb="7">
      <t>メイ</t>
    </rPh>
    <phoneticPr fontId="10"/>
  </si>
  <si>
    <t>確定債務額</t>
    <rPh sb="0" eb="2">
      <t>カクテイ</t>
    </rPh>
    <rPh sb="2" eb="4">
      <t>サイム</t>
    </rPh>
    <rPh sb="4" eb="5">
      <t>ガク</t>
    </rPh>
    <phoneticPr fontId="10"/>
  </si>
  <si>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10"/>
  </si>
  <si>
    <t>総額</t>
    <rPh sb="0" eb="2">
      <t>ソウガク</t>
    </rPh>
    <phoneticPr fontId="10"/>
  </si>
  <si>
    <t>損失補償等引当金計上額</t>
    <rPh sb="0" eb="2">
      <t>ソンシツ</t>
    </rPh>
    <rPh sb="2" eb="4">
      <t>ホショウ</t>
    </rPh>
    <rPh sb="4" eb="5">
      <t>トウ</t>
    </rPh>
    <rPh sb="5" eb="7">
      <t>ヒキアテ</t>
    </rPh>
    <rPh sb="7" eb="8">
      <t>キン</t>
    </rPh>
    <rPh sb="8" eb="10">
      <t>ケイジョウ</t>
    </rPh>
    <rPh sb="10" eb="11">
      <t>ガク</t>
    </rPh>
    <phoneticPr fontId="10"/>
  </si>
  <si>
    <t>貸借対照表未計上額</t>
    <rPh sb="0" eb="2">
      <t>タイシャク</t>
    </rPh>
    <rPh sb="2" eb="5">
      <t>タイショウヒョウ</t>
    </rPh>
    <rPh sb="5" eb="8">
      <t>ミケイジョウ</t>
    </rPh>
    <rPh sb="8" eb="9">
      <t>ガク</t>
    </rPh>
    <phoneticPr fontId="10"/>
  </si>
  <si>
    <t>袋井地域土地委開発公社</t>
    <rPh sb="0" eb="2">
      <t>フクロイ</t>
    </rPh>
    <rPh sb="2" eb="4">
      <t>チイキ</t>
    </rPh>
    <rPh sb="4" eb="6">
      <t>トチ</t>
    </rPh>
    <rPh sb="6" eb="7">
      <t>イ</t>
    </rPh>
    <rPh sb="7" eb="9">
      <t>カイハツ</t>
    </rPh>
    <rPh sb="9" eb="11">
      <t>コウシャ</t>
    </rPh>
    <phoneticPr fontId="10"/>
  </si>
  <si>
    <t>計</t>
    <rPh sb="0" eb="1">
      <t>ケイ</t>
    </rPh>
    <phoneticPr fontId="10"/>
  </si>
  <si>
    <t>　　</t>
  </si>
  <si>
    <t>　(２)係争中の訴訟等</t>
  </si>
  <si>
    <t>５．追加情報</t>
  </si>
  <si>
    <t>　(１)財務書類の内容を理解するために必要と認められる事項</t>
  </si>
  <si>
    <t>　　①一般会計等財務書類の対象範囲は次のとおりです。</t>
  </si>
  <si>
    <t>　　　一般会計</t>
  </si>
  <si>
    <t>　　　墓地事業特別会計</t>
    <rPh sb="3" eb="5">
      <t>ボチ</t>
    </rPh>
    <rPh sb="5" eb="7">
      <t>ジギョウ</t>
    </rPh>
    <rPh sb="7" eb="9">
      <t>トクベツ</t>
    </rPh>
    <phoneticPr fontId="10"/>
  </si>
  <si>
    <t>　　②地方自治法第235条の５に基づき出納整理期間が設けられている会計においては、出納整理期間における現金の受払い等を終了した後の係数を</t>
    <phoneticPr fontId="10"/>
  </si>
  <si>
    <t>　　　もって会計年度末の係数としています。</t>
  </si>
  <si>
    <t>　　③千円未満を四捨五入して表示しているため、合計額が一致しない場合があります。</t>
    <phoneticPr fontId="10"/>
  </si>
  <si>
    <t>　　④地方公共団体の財政の健全化に関する法律における健全化判断比率の状況は、次のとおりです。</t>
    <phoneticPr fontId="10"/>
  </si>
  <si>
    <t>　　　実質赤字比率　　　　</t>
    <phoneticPr fontId="10"/>
  </si>
  <si>
    <t>-</t>
    <phoneticPr fontId="10"/>
  </si>
  <si>
    <t>　　　連結実質赤字比率　　</t>
    <phoneticPr fontId="10"/>
  </si>
  <si>
    <t>　　　実質公債費比率　　　</t>
    <phoneticPr fontId="10"/>
  </si>
  <si>
    <t>　　　将来負担比率　　　　</t>
    <phoneticPr fontId="10"/>
  </si>
  <si>
    <t>　　⑤利子補給等に係る債務負担行為の翌年度以降の支出予定額　　</t>
    <phoneticPr fontId="10"/>
  </si>
  <si>
    <t>　　⑥繰越事業に係る将来の支出予定額</t>
    <phoneticPr fontId="10"/>
  </si>
  <si>
    <t>　　②基金借入金（繰替運用）</t>
    <phoneticPr fontId="10"/>
  </si>
  <si>
    <t>　　③地方公共団体の財政の健全化に関する法律における将来負担比率の算定要素は、次のとおりです。</t>
    <phoneticPr fontId="10"/>
  </si>
  <si>
    <t>　　　　標準財政規模</t>
    <phoneticPr fontId="10"/>
  </si>
  <si>
    <t>　　　　元利償還金・準元利償還金に係る基準財政需要額算入額</t>
    <phoneticPr fontId="10"/>
  </si>
  <si>
    <t>　　　　将来負担額</t>
    <phoneticPr fontId="10"/>
  </si>
  <si>
    <t>　　　　充当可能基金額</t>
    <phoneticPr fontId="10"/>
  </si>
  <si>
    <t>　　　　地方債現在高等に係る基準財政需要額算入見込額</t>
    <phoneticPr fontId="10"/>
  </si>
  <si>
    <t>　　④地方自治法第234条の３に基づく長期継続契約で貸借対照表に計上されたリース債務金額　　　</t>
    <phoneticPr fontId="10"/>
  </si>
  <si>
    <t>　（３）純資産変動計算書に係る事項</t>
    <phoneticPr fontId="10"/>
  </si>
  <si>
    <t>　　純資産における固定資産等形成分及び余剰分（不足分）の内容</t>
  </si>
  <si>
    <t>　　　①固定資産等形成分</t>
  </si>
  <si>
    <t>　　　　固定資産の額に流動資産における短期貸付金及び基金等を加えた額を計上しています。</t>
  </si>
  <si>
    <t>　　　②余剰分（不足分）</t>
  </si>
  <si>
    <t>　　　　純資産合計額のうち、固定資産等形成分を差し引いた金額を計上しています。</t>
  </si>
  <si>
    <t>　　①基礎的財政収支　　-187,764千円</t>
    <rPh sb="20" eb="22">
      <t>センエン</t>
    </rPh>
    <phoneticPr fontId="10"/>
  </si>
  <si>
    <t>　　②既存の決算情報との関連性</t>
    <rPh sb="3" eb="5">
      <t>キソン</t>
    </rPh>
    <rPh sb="6" eb="8">
      <t>ケッサン</t>
    </rPh>
    <rPh sb="8" eb="10">
      <t>ジョウホウ</t>
    </rPh>
    <rPh sb="12" eb="15">
      <t>カンレンセイ</t>
    </rPh>
    <phoneticPr fontId="10"/>
  </si>
  <si>
    <t>収入（歳入）</t>
    <rPh sb="0" eb="2">
      <t>シュウニュウ</t>
    </rPh>
    <rPh sb="3" eb="5">
      <t>サイニュウ</t>
    </rPh>
    <phoneticPr fontId="10"/>
  </si>
  <si>
    <t>支出（歳出）</t>
    <rPh sb="0" eb="2">
      <t>シシュツ</t>
    </rPh>
    <rPh sb="3" eb="5">
      <t>サイシュツ</t>
    </rPh>
    <phoneticPr fontId="10"/>
  </si>
  <si>
    <t>歳入歳出決算書</t>
    <rPh sb="0" eb="2">
      <t>サイニュウ</t>
    </rPh>
    <rPh sb="2" eb="4">
      <t>サイシュツ</t>
    </rPh>
    <rPh sb="4" eb="7">
      <t>ケッサンショ</t>
    </rPh>
    <phoneticPr fontId="10"/>
  </si>
  <si>
    <t>繰越金に伴う差額/基金繰入</t>
    <rPh sb="0" eb="2">
      <t>クリコシ</t>
    </rPh>
    <rPh sb="2" eb="3">
      <t>キン</t>
    </rPh>
    <rPh sb="4" eb="5">
      <t>トモナ</t>
    </rPh>
    <rPh sb="6" eb="8">
      <t>サガク</t>
    </rPh>
    <rPh sb="9" eb="11">
      <t>キキン</t>
    </rPh>
    <rPh sb="11" eb="13">
      <t>クリイレ</t>
    </rPh>
    <phoneticPr fontId="10"/>
  </si>
  <si>
    <t>相殺に伴う差額</t>
    <rPh sb="0" eb="2">
      <t>ソウサイ</t>
    </rPh>
    <rPh sb="3" eb="4">
      <t>トモナ</t>
    </rPh>
    <rPh sb="5" eb="7">
      <t>サガク</t>
    </rPh>
    <phoneticPr fontId="10"/>
  </si>
  <si>
    <t>資金収支計算書</t>
    <rPh sb="0" eb="2">
      <t>シキン</t>
    </rPh>
    <rPh sb="2" eb="4">
      <t>シュウシ</t>
    </rPh>
    <rPh sb="4" eb="7">
      <t>ケイサンショ</t>
    </rPh>
    <phoneticPr fontId="10"/>
  </si>
  <si>
    <t>　　②資金収支計算書の業務活動収支と純資産変動計算書の本年度差額との差額の内訳</t>
    <rPh sb="3" eb="5">
      <t>シキン</t>
    </rPh>
    <rPh sb="5" eb="7">
      <t>シュウシ</t>
    </rPh>
    <rPh sb="7" eb="10">
      <t>ケイサンショ</t>
    </rPh>
    <rPh sb="11" eb="13">
      <t>ギョウム</t>
    </rPh>
    <rPh sb="13" eb="15">
      <t>カツドウ</t>
    </rPh>
    <rPh sb="15" eb="17">
      <t>シュウシ</t>
    </rPh>
    <rPh sb="18" eb="21">
      <t>ジュンシサン</t>
    </rPh>
    <rPh sb="21" eb="23">
      <t>ヘンドウ</t>
    </rPh>
    <rPh sb="23" eb="26">
      <t>ケイサンショ</t>
    </rPh>
    <rPh sb="27" eb="30">
      <t>ホンネンド</t>
    </rPh>
    <rPh sb="30" eb="32">
      <t>サガク</t>
    </rPh>
    <rPh sb="34" eb="36">
      <t>サガク</t>
    </rPh>
    <rPh sb="37" eb="39">
      <t>ウチワケ</t>
    </rPh>
    <phoneticPr fontId="10"/>
  </si>
  <si>
    <t>　　業務活動収支</t>
    <rPh sb="2" eb="4">
      <t>ギョウム</t>
    </rPh>
    <rPh sb="4" eb="6">
      <t>カツドウ</t>
    </rPh>
    <rPh sb="6" eb="8">
      <t>シュウシ</t>
    </rPh>
    <phoneticPr fontId="10"/>
  </si>
  <si>
    <t>千円</t>
    <phoneticPr fontId="10"/>
  </si>
  <si>
    <t>　　　投資活動収入の国県等補助金収入</t>
    <rPh sb="3" eb="5">
      <t>トウシ</t>
    </rPh>
    <rPh sb="5" eb="7">
      <t>カツドウ</t>
    </rPh>
    <rPh sb="7" eb="9">
      <t>シュウニュウ</t>
    </rPh>
    <rPh sb="10" eb="11">
      <t>クニ</t>
    </rPh>
    <rPh sb="11" eb="12">
      <t>ケン</t>
    </rPh>
    <rPh sb="12" eb="13">
      <t>トウ</t>
    </rPh>
    <rPh sb="13" eb="16">
      <t>ホジョキン</t>
    </rPh>
    <rPh sb="16" eb="18">
      <t>シュウニュウ</t>
    </rPh>
    <phoneticPr fontId="10"/>
  </si>
  <si>
    <t>　　　未収債権額の増加（減少）</t>
    <rPh sb="3" eb="5">
      <t>ミシュウ</t>
    </rPh>
    <rPh sb="5" eb="7">
      <t>サイケン</t>
    </rPh>
    <rPh sb="7" eb="8">
      <t>ガク</t>
    </rPh>
    <rPh sb="9" eb="11">
      <t>ゾウカ</t>
    </rPh>
    <rPh sb="12" eb="14">
      <t>ゲンショウ</t>
    </rPh>
    <phoneticPr fontId="10"/>
  </si>
  <si>
    <t>　　　減価償却費</t>
    <rPh sb="3" eb="5">
      <t>ゲンカ</t>
    </rPh>
    <rPh sb="5" eb="7">
      <t>ショウキャク</t>
    </rPh>
    <rPh sb="7" eb="8">
      <t>ヒ</t>
    </rPh>
    <phoneticPr fontId="10"/>
  </si>
  <si>
    <t>　　　賞与等引当金繰入額（増減額）</t>
    <rPh sb="3" eb="5">
      <t>ショウヨ</t>
    </rPh>
    <rPh sb="5" eb="6">
      <t>トウ</t>
    </rPh>
    <rPh sb="6" eb="8">
      <t>ヒキアテ</t>
    </rPh>
    <rPh sb="8" eb="9">
      <t>キン</t>
    </rPh>
    <rPh sb="9" eb="11">
      <t>クリイレ</t>
    </rPh>
    <rPh sb="11" eb="12">
      <t>ガク</t>
    </rPh>
    <rPh sb="13" eb="16">
      <t>ゾウゲンガク</t>
    </rPh>
    <phoneticPr fontId="10"/>
  </si>
  <si>
    <t>　　　退職手当引当金繰入額（増減額）</t>
    <rPh sb="3" eb="5">
      <t>タイショク</t>
    </rPh>
    <rPh sb="5" eb="7">
      <t>テアテ</t>
    </rPh>
    <rPh sb="7" eb="9">
      <t>ヒキアテ</t>
    </rPh>
    <rPh sb="9" eb="10">
      <t>キン</t>
    </rPh>
    <rPh sb="10" eb="12">
      <t>クリイレ</t>
    </rPh>
    <rPh sb="12" eb="13">
      <t>ガク</t>
    </rPh>
    <rPh sb="14" eb="17">
      <t>ゾウゲンガク</t>
    </rPh>
    <phoneticPr fontId="10"/>
  </si>
  <si>
    <t>　　　徴収不能引当金繰入額（増減額）</t>
    <rPh sb="3" eb="5">
      <t>チョウシュウ</t>
    </rPh>
    <rPh sb="5" eb="7">
      <t>フノウ</t>
    </rPh>
    <rPh sb="7" eb="9">
      <t>ヒキアテ</t>
    </rPh>
    <rPh sb="9" eb="10">
      <t>キン</t>
    </rPh>
    <rPh sb="10" eb="12">
      <t>クリイレ</t>
    </rPh>
    <rPh sb="12" eb="13">
      <t>ガク</t>
    </rPh>
    <rPh sb="14" eb="17">
      <t>ゾウゲンガク</t>
    </rPh>
    <phoneticPr fontId="10"/>
  </si>
  <si>
    <t>　　　資産除売却益（損）</t>
    <rPh sb="3" eb="5">
      <t>シサン</t>
    </rPh>
    <rPh sb="5" eb="6">
      <t>ジョ</t>
    </rPh>
    <rPh sb="6" eb="8">
      <t>バイキャク</t>
    </rPh>
    <rPh sb="8" eb="9">
      <t>エキ</t>
    </rPh>
    <rPh sb="10" eb="11">
      <t>ソン</t>
    </rPh>
    <phoneticPr fontId="10"/>
  </si>
  <si>
    <t>　　　建設仮勘定費用処理額</t>
    <rPh sb="3" eb="5">
      <t>ケンセツ</t>
    </rPh>
    <rPh sb="5" eb="8">
      <t>カリカンジョウ</t>
    </rPh>
    <rPh sb="8" eb="10">
      <t>ヒヨウ</t>
    </rPh>
    <rPh sb="10" eb="12">
      <t>ショリ</t>
    </rPh>
    <rPh sb="12" eb="13">
      <t>ガク</t>
    </rPh>
    <phoneticPr fontId="10"/>
  </si>
  <si>
    <t>純資産変動計算書の本年度差額</t>
    <rPh sb="0" eb="3">
      <t>ジュンシサン</t>
    </rPh>
    <rPh sb="3" eb="5">
      <t>ヘンドウ</t>
    </rPh>
    <rPh sb="5" eb="8">
      <t>ケイサンショ</t>
    </rPh>
    <rPh sb="9" eb="12">
      <t>ホンネンド</t>
    </rPh>
    <rPh sb="12" eb="14">
      <t>サガク</t>
    </rPh>
    <phoneticPr fontId="10"/>
  </si>
  <si>
    <t>　　③一時借入金</t>
    <rPh sb="3" eb="5">
      <t>イチジ</t>
    </rPh>
    <rPh sb="5" eb="7">
      <t>カリイレ</t>
    </rPh>
    <rPh sb="7" eb="8">
      <t>キン</t>
    </rPh>
    <phoneticPr fontId="10"/>
  </si>
  <si>
    <t>資金収支計算書上、一時借入金の増減額は含まれていません。</t>
    <rPh sb="0" eb="2">
      <t>シキン</t>
    </rPh>
    <rPh sb="2" eb="4">
      <t>シュウシ</t>
    </rPh>
    <rPh sb="4" eb="7">
      <t>ケイサンショ</t>
    </rPh>
    <rPh sb="7" eb="8">
      <t>ジョウ</t>
    </rPh>
    <rPh sb="9" eb="11">
      <t>イチジ</t>
    </rPh>
    <rPh sb="11" eb="13">
      <t>カリイレ</t>
    </rPh>
    <rPh sb="13" eb="14">
      <t>キン</t>
    </rPh>
    <rPh sb="15" eb="18">
      <t>ゾウゲンガク</t>
    </rPh>
    <rPh sb="19" eb="20">
      <t>フク</t>
    </rPh>
    <phoneticPr fontId="10"/>
  </si>
  <si>
    <t>なお、一時借入金の限度額及び利子額は次のとおりです。</t>
    <rPh sb="3" eb="5">
      <t>イチジ</t>
    </rPh>
    <rPh sb="5" eb="7">
      <t>カリイレ</t>
    </rPh>
    <rPh sb="7" eb="8">
      <t>キン</t>
    </rPh>
    <rPh sb="9" eb="11">
      <t>ゲンド</t>
    </rPh>
    <rPh sb="11" eb="12">
      <t>ガク</t>
    </rPh>
    <rPh sb="12" eb="13">
      <t>オヨ</t>
    </rPh>
    <rPh sb="14" eb="16">
      <t>リシ</t>
    </rPh>
    <rPh sb="16" eb="17">
      <t>ガク</t>
    </rPh>
    <rPh sb="18" eb="19">
      <t>ツギ</t>
    </rPh>
    <phoneticPr fontId="10"/>
  </si>
  <si>
    <t>　一時借入金の限度額</t>
    <rPh sb="1" eb="3">
      <t>イチジ</t>
    </rPh>
    <rPh sb="3" eb="5">
      <t>カリイレ</t>
    </rPh>
    <rPh sb="5" eb="6">
      <t>キン</t>
    </rPh>
    <rPh sb="7" eb="9">
      <t>ゲンド</t>
    </rPh>
    <rPh sb="9" eb="10">
      <t>ガク</t>
    </rPh>
    <phoneticPr fontId="10"/>
  </si>
  <si>
    <t>　一時借入金に係る利子額</t>
    <rPh sb="1" eb="3">
      <t>イチジ</t>
    </rPh>
    <rPh sb="3" eb="5">
      <t>カリイレ</t>
    </rPh>
    <rPh sb="5" eb="6">
      <t>キン</t>
    </rPh>
    <rPh sb="7" eb="8">
      <t>カカ</t>
    </rPh>
    <rPh sb="9" eb="11">
      <t>リシ</t>
    </rPh>
    <rPh sb="11" eb="12">
      <t>ガク</t>
    </rPh>
    <phoneticPr fontId="10"/>
  </si>
  <si>
    <t>　　④重要な非資金取引</t>
    <rPh sb="3" eb="5">
      <t>ジュウヨウ</t>
    </rPh>
    <rPh sb="6" eb="7">
      <t>ヒ</t>
    </rPh>
    <rPh sb="7" eb="9">
      <t>シキン</t>
    </rPh>
    <rPh sb="9" eb="11">
      <t>トリヒキ</t>
    </rPh>
    <phoneticPr fontId="10"/>
  </si>
  <si>
    <t>重要な非資金取引以下のとおりです。</t>
    <rPh sb="0" eb="2">
      <t>ジュウヨウ</t>
    </rPh>
    <rPh sb="3" eb="4">
      <t>ヒ</t>
    </rPh>
    <rPh sb="4" eb="6">
      <t>シキン</t>
    </rPh>
    <rPh sb="6" eb="8">
      <t>トリヒキ</t>
    </rPh>
    <rPh sb="8" eb="10">
      <t>イカ</t>
    </rPh>
    <phoneticPr fontId="10"/>
  </si>
  <si>
    <t>　新たに計上したファイナンス・リース取引に係る資産および負債の額</t>
    <rPh sb="1" eb="2">
      <t>アラ</t>
    </rPh>
    <rPh sb="4" eb="6">
      <t>ケイジョウ</t>
    </rPh>
    <rPh sb="18" eb="20">
      <t>トリヒキ</t>
    </rPh>
    <rPh sb="21" eb="22">
      <t>カカ</t>
    </rPh>
    <rPh sb="23" eb="25">
      <t>シサン</t>
    </rPh>
    <rPh sb="28" eb="30">
      <t>フサイ</t>
    </rPh>
    <rPh sb="31" eb="32">
      <t>ガク</t>
    </rPh>
    <phoneticPr fontId="10"/>
  </si>
  <si>
    <t>-</t>
    <phoneticPr fontId="10"/>
  </si>
  <si>
    <t>　(２)貸借対照表に係る事項</t>
    <phoneticPr fontId="10"/>
  </si>
  <si>
    <t>　　①減債基金に係る積立不足額</t>
    <phoneticPr fontId="10"/>
  </si>
  <si>
    <t>　　　　特定財源見込額</t>
    <phoneticPr fontId="10"/>
  </si>
  <si>
    <t>　（４）資金収支計算書に係る事項</t>
    <phoneticPr fontId="10"/>
  </si>
  <si>
    <t>千円</t>
    <phoneticPr fontId="10"/>
  </si>
  <si>
    <t>千円</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</si>
</sst>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千円&quot;"/>
    <numFmt numFmtId="178" formatCode="#,##0;&quot;△ &quot;#,##0"/>
  </numFmts>
  <fonts count="15" x14ac:knownFonts="1">
    <font>
      <sz val="11"/>
      <color theme="1"/>
      <name val="ＭＳ Ｐゴシック"/>
      <family val="2"/>
      <scheme val="minor"/>
    </font>
    <font>
      <sz val="10"/>
      <color theme="1"/>
      <name val="ＭＳ Ｐゴシック"/>
      <family val="2"/>
      <scheme val="minor"/>
    </font>
    <font>
      <sz val="9"/>
      <color theme="1"/>
      <name val="ＭＳ Ｐゴシック"/>
      <family val="2"/>
      <scheme val="minor"/>
    </font>
    <font>
      <b/>
      <sz val="11"/>
      <color theme="1"/>
      <name val="ＭＳ Ｐゴシック"/>
      <family val="2"/>
      <scheme val="minor"/>
    </font>
    <font>
      <sz val="8"/>
      <color theme="1"/>
      <name val="ＭＳ ゴシック"/>
      <family val="3"/>
      <charset val="128"/>
    </font>
    <font>
      <b/>
      <sz val="18"/>
      <color theme="1"/>
      <name val="ＭＳ Ｐゴシック"/>
      <family val="2"/>
      <scheme val="minor"/>
    </font>
    <font>
      <sz val="6"/>
      <name val="ＭＳ Ｐゴシック"/>
      <family val="3"/>
      <charset val="128"/>
      <scheme val="minor"/>
    </font>
    <font>
      <sz val="11"/>
      <color theme="1"/>
      <name val="ＭＳ Ｐゴシック"/>
      <family val="2"/>
      <scheme val="minor"/>
    </font>
    <font>
      <b/>
      <u/>
      <sz val="12"/>
      <color theme="1"/>
      <name val="ＭＳ Ｐゴシック"/>
      <family val="2"/>
      <scheme val="minor"/>
    </font>
    <font>
      <sz val="8"/>
      <color theme="1"/>
      <name val="ＭＳ Ｐゴシック"/>
      <family val="2"/>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u/>
      <sz val="8"/>
      <color theme="1"/>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s>
  <cellStyleXfs count="3">
    <xf numFmtId="0" fontId="0" fillId="0" borderId="0"/>
    <xf numFmtId="38" fontId="7" fillId="0" borderId="0" applyFont="0" applyFill="0" applyBorder="0" applyAlignment="0" applyProtection="0">
      <alignment vertical="center"/>
    </xf>
    <xf numFmtId="0" fontId="7" fillId="0" borderId="0"/>
  </cellStyleXfs>
  <cellXfs count="59">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3" xfId="0" applyFont="1" applyBorder="1"/>
    <xf numFmtId="0" fontId="3" fillId="2" borderId="1" xfId="0" applyFont="1" applyFill="1" applyBorder="1" applyAlignment="1">
      <alignment horizontal="center" vertical="center"/>
    </xf>
    <xf numFmtId="0" fontId="1" fillId="0" borderId="2" xfId="0" applyFont="1" applyBorder="1"/>
    <xf numFmtId="3" fontId="1" fillId="0" borderId="1" xfId="0" applyNumberFormat="1" applyFont="1" applyBorder="1" applyAlignment="1">
      <alignment horizontal="right"/>
    </xf>
    <xf numFmtId="3" fontId="1" fillId="0" borderId="2" xfId="0" applyNumberFormat="1" applyFont="1" applyBorder="1" applyAlignment="1">
      <alignment horizontal="right"/>
    </xf>
    <xf numFmtId="0" fontId="1" fillId="0" borderId="1" xfId="0" applyFont="1" applyBorder="1"/>
    <xf numFmtId="0" fontId="4" fillId="0" borderId="0" xfId="0" applyFont="1" applyAlignment="1">
      <alignment horizontal="left" vertical="center"/>
    </xf>
    <xf numFmtId="0" fontId="2" fillId="0" borderId="0" xfId="0" applyFont="1"/>
    <xf numFmtId="0" fontId="3" fillId="0" borderId="0" xfId="0" applyFont="1" applyAlignment="1">
      <alignment horizontal="right" vertical="center"/>
    </xf>
    <xf numFmtId="0" fontId="0" fillId="0" borderId="0" xfId="0" applyFont="1" applyAlignment="1">
      <alignment horizontal="right" vertical="center"/>
    </xf>
    <xf numFmtId="0" fontId="3" fillId="2" borderId="1" xfId="0" applyFont="1" applyFill="1" applyBorder="1" applyAlignment="1">
      <alignment horizontal="center" vertical="center"/>
    </xf>
    <xf numFmtId="3" fontId="1" fillId="0" borderId="2" xfId="0" applyNumberFormat="1" applyFont="1" applyBorder="1" applyAlignment="1"/>
    <xf numFmtId="0" fontId="1" fillId="0" borderId="2" xfId="0" applyFont="1" applyBorder="1" applyAlignment="1"/>
    <xf numFmtId="3" fontId="1" fillId="0" borderId="1" xfId="0" applyNumberFormat="1" applyFont="1" applyBorder="1" applyAlignment="1"/>
    <xf numFmtId="0" fontId="5" fillId="0" borderId="0" xfId="0" applyFont="1" applyAlignment="1">
      <alignment horizontal="center" vertical="center"/>
    </xf>
    <xf numFmtId="0" fontId="2" fillId="0" borderId="0" xfId="0" applyFont="1"/>
    <xf numFmtId="0" fontId="0" fillId="0" borderId="0" xfId="0" applyFont="1" applyAlignment="1">
      <alignment horizontal="center" vertical="center"/>
    </xf>
    <xf numFmtId="0" fontId="3" fillId="2" borderId="1" xfId="0" applyFont="1" applyFill="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8" fillId="0" borderId="0" xfId="2" applyFont="1" applyAlignment="1">
      <alignment horizontal="center" vertical="center"/>
    </xf>
    <xf numFmtId="0" fontId="2" fillId="0" borderId="0" xfId="2" applyFont="1"/>
    <xf numFmtId="0" fontId="2" fillId="0" borderId="0" xfId="2" applyFont="1"/>
    <xf numFmtId="0" fontId="9" fillId="0" borderId="0" xfId="2" applyFont="1"/>
    <xf numFmtId="0" fontId="4" fillId="0" borderId="0" xfId="2" applyFont="1" applyAlignment="1">
      <alignment horizontal="left" vertical="center"/>
    </xf>
    <xf numFmtId="0" fontId="4" fillId="0" borderId="0" xfId="2" applyFont="1" applyFill="1" applyAlignment="1">
      <alignment horizontal="left" vertical="center"/>
    </xf>
    <xf numFmtId="0" fontId="9" fillId="0" borderId="0" xfId="2" applyFont="1" applyFill="1"/>
    <xf numFmtId="0" fontId="9" fillId="0" borderId="0" xfId="2" applyFont="1" applyFill="1" applyAlignment="1">
      <alignment horizontal="right"/>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3" fontId="12" fillId="0" borderId="1" xfId="0" applyNumberFormat="1" applyFont="1" applyFill="1" applyBorder="1" applyAlignment="1">
      <alignment vertical="center"/>
    </xf>
    <xf numFmtId="0" fontId="12" fillId="0" borderId="1" xfId="0" applyFont="1" applyFill="1" applyBorder="1" applyAlignment="1">
      <alignment horizontal="center" vertical="center"/>
    </xf>
    <xf numFmtId="38" fontId="12" fillId="0" borderId="1" xfId="1" applyFont="1" applyFill="1" applyBorder="1">
      <alignment vertical="center"/>
    </xf>
    <xf numFmtId="176" fontId="9" fillId="0" borderId="0" xfId="2" applyNumberFormat="1" applyFont="1" applyFill="1" applyAlignment="1">
      <alignment horizontal="right"/>
    </xf>
    <xf numFmtId="10" fontId="9" fillId="0" borderId="0" xfId="2" applyNumberFormat="1" applyFont="1" applyFill="1" applyAlignment="1">
      <alignment horizontal="right"/>
    </xf>
    <xf numFmtId="177" fontId="9" fillId="0" borderId="0" xfId="2" applyNumberFormat="1" applyFont="1" applyFill="1"/>
    <xf numFmtId="0" fontId="13" fillId="0" borderId="0" xfId="2" applyFont="1" applyFill="1"/>
    <xf numFmtId="0" fontId="13" fillId="0" borderId="0" xfId="2" applyFont="1"/>
    <xf numFmtId="0" fontId="12" fillId="0" borderId="0" xfId="2" applyFont="1"/>
    <xf numFmtId="0" fontId="13" fillId="0" borderId="1" xfId="2" applyFont="1" applyBorder="1"/>
    <xf numFmtId="0" fontId="12" fillId="0" borderId="1" xfId="2" applyFont="1" applyBorder="1"/>
    <xf numFmtId="177" fontId="9" fillId="0" borderId="1" xfId="2" applyNumberFormat="1" applyFont="1" applyFill="1" applyBorder="1"/>
    <xf numFmtId="0" fontId="12" fillId="0" borderId="0" xfId="2" applyFont="1" applyFill="1"/>
    <xf numFmtId="0" fontId="14" fillId="0" borderId="0" xfId="2" applyFont="1" applyFill="1"/>
    <xf numFmtId="0" fontId="12" fillId="0" borderId="4" xfId="2" applyFont="1" applyFill="1" applyBorder="1"/>
    <xf numFmtId="38" fontId="12" fillId="0" borderId="4" xfId="1" applyFont="1" applyFill="1" applyBorder="1" applyAlignment="1">
      <alignment horizontal="right"/>
    </xf>
    <xf numFmtId="0" fontId="12" fillId="0" borderId="0" xfId="2" applyFont="1" applyFill="1" applyBorder="1"/>
    <xf numFmtId="38" fontId="12" fillId="0" borderId="0" xfId="1" applyFont="1" applyFill="1" applyBorder="1" applyAlignment="1">
      <alignment horizontal="right"/>
    </xf>
    <xf numFmtId="38" fontId="12" fillId="0" borderId="0" xfId="1" applyFont="1" applyFill="1" applyAlignment="1">
      <alignment horizontal="right"/>
    </xf>
    <xf numFmtId="178" fontId="12" fillId="0" borderId="0" xfId="1" applyNumberFormat="1" applyFont="1" applyFill="1" applyAlignment="1">
      <alignment horizontal="right"/>
    </xf>
    <xf numFmtId="0" fontId="12" fillId="0" borderId="4" xfId="2" applyFont="1" applyFill="1" applyBorder="1" applyAlignment="1">
      <alignment horizontal="right"/>
    </xf>
    <xf numFmtId="178" fontId="12" fillId="0" borderId="4" xfId="1" applyNumberFormat="1" applyFont="1" applyFill="1" applyBorder="1" applyAlignment="1">
      <alignment horizontal="right"/>
    </xf>
    <xf numFmtId="38" fontId="12" fillId="0" borderId="0" xfId="1" applyFont="1" applyFill="1" applyAlignment="1"/>
    <xf numFmtId="0" fontId="12" fillId="0" borderId="0" xfId="2" applyFont="1" applyFill="1" applyAlignment="1">
      <alignment horizontal="right"/>
    </xf>
    <xf numFmtId="177" fontId="9" fillId="0" borderId="0" xfId="2" applyNumberFormat="1" applyFont="1" applyFill="1" applyAlignment="1">
      <alignment horizontal="right"/>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abSelected="1" workbookViewId="0">
      <selection activeCell="A4" sqref="A4"/>
    </sheetView>
  </sheetViews>
  <sheetFormatPr defaultColWidth="8.875" defaultRowHeight="11.25" x14ac:dyDescent="0.15"/>
  <cols>
    <col min="1" max="1" width="33.875" style="10" customWidth="1"/>
    <col min="2" max="2" width="18.875" style="10" customWidth="1"/>
    <col min="3" max="3" width="8.875" style="10" hidden="1" customWidth="1"/>
    <col min="4" max="4" width="33.875" style="10" customWidth="1"/>
    <col min="5" max="7" width="18.875" style="10" customWidth="1"/>
    <col min="8" max="16384" width="8.875" style="10"/>
  </cols>
  <sheetData>
    <row r="1" spans="1:5" ht="17.100000000000001" customHeight="1" x14ac:dyDescent="0.15">
      <c r="A1" s="10" t="s">
        <v>173</v>
      </c>
      <c r="E1" s="11" t="s">
        <v>0</v>
      </c>
    </row>
    <row r="2" spans="1:5" ht="21" x14ac:dyDescent="0.15">
      <c r="A2" s="17" t="s">
        <v>1</v>
      </c>
      <c r="B2" s="18"/>
      <c r="C2" s="18"/>
      <c r="D2" s="18"/>
      <c r="E2" s="18"/>
    </row>
    <row r="3" spans="1:5" ht="13.5" x14ac:dyDescent="0.15">
      <c r="A3" s="19" t="s">
        <v>2</v>
      </c>
      <c r="B3" s="18"/>
      <c r="C3" s="18"/>
      <c r="D3" s="18"/>
      <c r="E3" s="18"/>
    </row>
    <row r="4" spans="1:5" ht="17.100000000000001" customHeight="1" x14ac:dyDescent="0.15">
      <c r="E4" s="12" t="s">
        <v>3</v>
      </c>
    </row>
    <row r="5" spans="1:5" ht="27" customHeight="1" x14ac:dyDescent="0.15">
      <c r="A5" s="4" t="s">
        <v>4</v>
      </c>
      <c r="B5" s="4" t="s">
        <v>5</v>
      </c>
      <c r="C5" s="4"/>
      <c r="D5" s="4" t="s">
        <v>4</v>
      </c>
      <c r="E5" s="4" t="s">
        <v>5</v>
      </c>
    </row>
    <row r="6" spans="1:5" ht="17.100000000000001" customHeight="1" x14ac:dyDescent="0.15">
      <c r="A6" s="2" t="s">
        <v>6</v>
      </c>
      <c r="B6" s="5"/>
      <c r="C6" s="5"/>
      <c r="D6" s="2" t="s">
        <v>53</v>
      </c>
      <c r="E6" s="5"/>
    </row>
    <row r="7" spans="1:5" ht="17.100000000000001" customHeight="1" x14ac:dyDescent="0.15">
      <c r="A7" s="2" t="s">
        <v>7</v>
      </c>
      <c r="B7" s="7">
        <v>169992898924</v>
      </c>
      <c r="C7" s="5"/>
      <c r="D7" s="2" t="s">
        <v>54</v>
      </c>
      <c r="E7" s="7">
        <v>28369323444</v>
      </c>
    </row>
    <row r="8" spans="1:5" ht="17.100000000000001" customHeight="1" x14ac:dyDescent="0.15">
      <c r="A8" s="2" t="s">
        <v>8</v>
      </c>
      <c r="B8" s="7">
        <v>164770849138</v>
      </c>
      <c r="C8" s="5"/>
      <c r="D8" s="2" t="s">
        <v>55</v>
      </c>
      <c r="E8" s="7">
        <v>23336456812</v>
      </c>
    </row>
    <row r="9" spans="1:5" ht="17.100000000000001" customHeight="1" x14ac:dyDescent="0.15">
      <c r="A9" s="2" t="s">
        <v>9</v>
      </c>
      <c r="B9" s="7">
        <v>48766451757</v>
      </c>
      <c r="C9" s="5"/>
      <c r="D9" s="2" t="s">
        <v>56</v>
      </c>
      <c r="E9" s="7" t="s">
        <v>12</v>
      </c>
    </row>
    <row r="10" spans="1:5" ht="17.100000000000001" customHeight="1" x14ac:dyDescent="0.15">
      <c r="A10" s="2" t="s">
        <v>10</v>
      </c>
      <c r="B10" s="7">
        <v>25977505733</v>
      </c>
      <c r="C10" s="5"/>
      <c r="D10" s="2" t="s">
        <v>57</v>
      </c>
      <c r="E10" s="7">
        <v>3645652000</v>
      </c>
    </row>
    <row r="11" spans="1:5" ht="17.100000000000001" customHeight="1" x14ac:dyDescent="0.15">
      <c r="A11" s="2" t="s">
        <v>11</v>
      </c>
      <c r="B11" s="7" t="s">
        <v>12</v>
      </c>
      <c r="C11" s="5"/>
      <c r="D11" s="2" t="s">
        <v>58</v>
      </c>
      <c r="E11" s="7" t="s">
        <v>12</v>
      </c>
    </row>
    <row r="12" spans="1:5" ht="17.100000000000001" customHeight="1" x14ac:dyDescent="0.15">
      <c r="A12" s="2" t="s">
        <v>13</v>
      </c>
      <c r="B12" s="7">
        <v>51063305178</v>
      </c>
      <c r="C12" s="5"/>
      <c r="D12" s="2" t="s">
        <v>50</v>
      </c>
      <c r="E12" s="7">
        <v>1387214632</v>
      </c>
    </row>
    <row r="13" spans="1:5" ht="17.100000000000001" customHeight="1" x14ac:dyDescent="0.15">
      <c r="A13" s="2" t="s">
        <v>14</v>
      </c>
      <c r="B13" s="7">
        <v>-30979737598</v>
      </c>
      <c r="C13" s="5"/>
      <c r="D13" s="2" t="s">
        <v>59</v>
      </c>
      <c r="E13" s="7">
        <v>4123421310</v>
      </c>
    </row>
    <row r="14" spans="1:5" ht="17.100000000000001" customHeight="1" x14ac:dyDescent="0.15">
      <c r="A14" s="2" t="s">
        <v>15</v>
      </c>
      <c r="B14" s="7">
        <v>4369913279</v>
      </c>
      <c r="C14" s="5"/>
      <c r="D14" s="2" t="s">
        <v>60</v>
      </c>
      <c r="E14" s="7">
        <v>3030051138</v>
      </c>
    </row>
    <row r="15" spans="1:5" ht="17.100000000000001" customHeight="1" x14ac:dyDescent="0.15">
      <c r="A15" s="2" t="s">
        <v>16</v>
      </c>
      <c r="B15" s="7">
        <v>-2398945715</v>
      </c>
      <c r="C15" s="5"/>
      <c r="D15" s="2" t="s">
        <v>61</v>
      </c>
      <c r="E15" s="7" t="s">
        <v>12</v>
      </c>
    </row>
    <row r="16" spans="1:5" ht="17.100000000000001" customHeight="1" x14ac:dyDescent="0.15">
      <c r="A16" s="2" t="s">
        <v>17</v>
      </c>
      <c r="B16" s="7" t="s">
        <v>12</v>
      </c>
      <c r="C16" s="5"/>
      <c r="D16" s="2" t="s">
        <v>62</v>
      </c>
      <c r="E16" s="7" t="s">
        <v>12</v>
      </c>
    </row>
    <row r="17" spans="1:5" ht="17.100000000000001" customHeight="1" x14ac:dyDescent="0.15">
      <c r="A17" s="2" t="s">
        <v>18</v>
      </c>
      <c r="B17" s="7" t="s">
        <v>12</v>
      </c>
      <c r="C17" s="5"/>
      <c r="D17" s="2" t="s">
        <v>63</v>
      </c>
      <c r="E17" s="7" t="s">
        <v>12</v>
      </c>
    </row>
    <row r="18" spans="1:5" ht="17.100000000000001" customHeight="1" x14ac:dyDescent="0.15">
      <c r="A18" s="2" t="s">
        <v>19</v>
      </c>
      <c r="B18" s="7" t="s">
        <v>12</v>
      </c>
      <c r="C18" s="5"/>
      <c r="D18" s="2" t="s">
        <v>64</v>
      </c>
      <c r="E18" s="7" t="s">
        <v>12</v>
      </c>
    </row>
    <row r="19" spans="1:5" ht="17.100000000000001" customHeight="1" x14ac:dyDescent="0.15">
      <c r="A19" s="2" t="s">
        <v>20</v>
      </c>
      <c r="B19" s="7" t="s">
        <v>12</v>
      </c>
      <c r="C19" s="5"/>
      <c r="D19" s="2" t="s">
        <v>65</v>
      </c>
      <c r="E19" s="7">
        <v>294806930</v>
      </c>
    </row>
    <row r="20" spans="1:5" ht="17.100000000000001" customHeight="1" x14ac:dyDescent="0.15">
      <c r="A20" s="2" t="s">
        <v>21</v>
      </c>
      <c r="B20" s="7" t="s">
        <v>12</v>
      </c>
      <c r="C20" s="5"/>
      <c r="D20" s="2" t="s">
        <v>66</v>
      </c>
      <c r="E20" s="7">
        <v>643278016</v>
      </c>
    </row>
    <row r="21" spans="1:5" ht="17.100000000000001" customHeight="1" x14ac:dyDescent="0.15">
      <c r="A21" s="2" t="s">
        <v>22</v>
      </c>
      <c r="B21" s="7" t="s">
        <v>12</v>
      </c>
      <c r="C21" s="5"/>
      <c r="D21" s="2" t="s">
        <v>50</v>
      </c>
      <c r="E21" s="7">
        <v>155285226</v>
      </c>
    </row>
    <row r="22" spans="1:5" ht="17.100000000000001" customHeight="1" x14ac:dyDescent="0.15">
      <c r="A22" s="2" t="s">
        <v>23</v>
      </c>
      <c r="B22" s="7">
        <v>1227103350</v>
      </c>
      <c r="C22" s="5"/>
      <c r="D22" s="1" t="s">
        <v>67</v>
      </c>
      <c r="E22" s="6">
        <v>32492744754</v>
      </c>
    </row>
    <row r="23" spans="1:5" ht="17.100000000000001" customHeight="1" x14ac:dyDescent="0.15">
      <c r="A23" s="2" t="s">
        <v>24</v>
      </c>
      <c r="B23" s="7">
        <v>-780134748</v>
      </c>
      <c r="C23" s="5"/>
      <c r="D23" s="2" t="s">
        <v>68</v>
      </c>
      <c r="E23" s="5"/>
    </row>
    <row r="24" spans="1:5" ht="17.100000000000001" customHeight="1" x14ac:dyDescent="0.15">
      <c r="A24" s="2" t="s">
        <v>25</v>
      </c>
      <c r="B24" s="7">
        <v>287442278</v>
      </c>
      <c r="C24" s="5"/>
      <c r="D24" s="2" t="s">
        <v>69</v>
      </c>
      <c r="E24" s="7">
        <v>172319337513</v>
      </c>
    </row>
    <row r="25" spans="1:5" ht="17.100000000000001" customHeight="1" x14ac:dyDescent="0.15">
      <c r="A25" s="2" t="s">
        <v>26</v>
      </c>
      <c r="B25" s="7">
        <v>114892878086</v>
      </c>
      <c r="C25" s="5"/>
      <c r="D25" s="2" t="s">
        <v>70</v>
      </c>
      <c r="E25" s="7">
        <v>-30354126561</v>
      </c>
    </row>
    <row r="26" spans="1:5" ht="17.100000000000001" customHeight="1" x14ac:dyDescent="0.15">
      <c r="A26" s="2" t="s">
        <v>10</v>
      </c>
      <c r="B26" s="7">
        <v>17229229214</v>
      </c>
      <c r="C26" s="5"/>
      <c r="D26" s="5"/>
      <c r="E26" s="5"/>
    </row>
    <row r="27" spans="1:5" ht="17.100000000000001" customHeight="1" x14ac:dyDescent="0.15">
      <c r="A27" s="2" t="s">
        <v>13</v>
      </c>
      <c r="B27" s="7">
        <v>404149040</v>
      </c>
      <c r="C27" s="5"/>
      <c r="D27" s="5"/>
      <c r="E27" s="5"/>
    </row>
    <row r="28" spans="1:5" ht="17.100000000000001" customHeight="1" x14ac:dyDescent="0.15">
      <c r="A28" s="2" t="s">
        <v>14</v>
      </c>
      <c r="B28" s="7">
        <v>-234509005</v>
      </c>
      <c r="C28" s="5"/>
      <c r="D28" s="5"/>
      <c r="E28" s="5"/>
    </row>
    <row r="29" spans="1:5" ht="17.100000000000001" customHeight="1" x14ac:dyDescent="0.15">
      <c r="A29" s="2" t="s">
        <v>15</v>
      </c>
      <c r="B29" s="7">
        <v>186057155617</v>
      </c>
      <c r="C29" s="5"/>
      <c r="D29" s="5"/>
      <c r="E29" s="5"/>
    </row>
    <row r="30" spans="1:5" ht="17.100000000000001" customHeight="1" x14ac:dyDescent="0.15">
      <c r="A30" s="2" t="s">
        <v>16</v>
      </c>
      <c r="B30" s="7">
        <v>-89940087482</v>
      </c>
      <c r="C30" s="5"/>
      <c r="D30" s="5"/>
      <c r="E30" s="5"/>
    </row>
    <row r="31" spans="1:5" ht="17.100000000000001" customHeight="1" x14ac:dyDescent="0.15">
      <c r="A31" s="2" t="s">
        <v>23</v>
      </c>
      <c r="B31" s="7" t="s">
        <v>12</v>
      </c>
      <c r="C31" s="5"/>
      <c r="D31" s="5"/>
      <c r="E31" s="5"/>
    </row>
    <row r="32" spans="1:5" ht="17.100000000000001" customHeight="1" x14ac:dyDescent="0.15">
      <c r="A32" s="2" t="s">
        <v>24</v>
      </c>
      <c r="B32" s="7" t="s">
        <v>12</v>
      </c>
      <c r="C32" s="5"/>
      <c r="D32" s="5"/>
      <c r="E32" s="5"/>
    </row>
    <row r="33" spans="1:5" ht="17.100000000000001" customHeight="1" x14ac:dyDescent="0.15">
      <c r="A33" s="2" t="s">
        <v>25</v>
      </c>
      <c r="B33" s="7">
        <v>1376940702</v>
      </c>
      <c r="C33" s="5"/>
      <c r="D33" s="5"/>
      <c r="E33" s="5"/>
    </row>
    <row r="34" spans="1:5" ht="17.100000000000001" customHeight="1" x14ac:dyDescent="0.15">
      <c r="A34" s="2" t="s">
        <v>27</v>
      </c>
      <c r="B34" s="7">
        <v>3917872843</v>
      </c>
      <c r="C34" s="5"/>
      <c r="D34" s="5"/>
      <c r="E34" s="5"/>
    </row>
    <row r="35" spans="1:5" ht="17.100000000000001" customHeight="1" x14ac:dyDescent="0.15">
      <c r="A35" s="2" t="s">
        <v>28</v>
      </c>
      <c r="B35" s="7">
        <v>-2806353548</v>
      </c>
      <c r="C35" s="5"/>
      <c r="D35" s="5"/>
      <c r="E35" s="5"/>
    </row>
    <row r="36" spans="1:5" ht="17.100000000000001" customHeight="1" x14ac:dyDescent="0.15">
      <c r="A36" s="2" t="s">
        <v>29</v>
      </c>
      <c r="B36" s="7">
        <v>232147740</v>
      </c>
      <c r="C36" s="5"/>
      <c r="D36" s="5"/>
      <c r="E36" s="5"/>
    </row>
    <row r="37" spans="1:5" ht="17.100000000000001" customHeight="1" x14ac:dyDescent="0.15">
      <c r="A37" s="2" t="s">
        <v>30</v>
      </c>
      <c r="B37" s="7">
        <v>232147332</v>
      </c>
      <c r="C37" s="5"/>
      <c r="D37" s="5"/>
      <c r="E37" s="5"/>
    </row>
    <row r="38" spans="1:5" ht="17.100000000000001" customHeight="1" x14ac:dyDescent="0.15">
      <c r="A38" s="2" t="s">
        <v>31</v>
      </c>
      <c r="B38" s="7">
        <v>408</v>
      </c>
      <c r="C38" s="5"/>
      <c r="D38" s="5"/>
      <c r="E38" s="5"/>
    </row>
    <row r="39" spans="1:5" ht="17.100000000000001" customHeight="1" x14ac:dyDescent="0.15">
      <c r="A39" s="2" t="s">
        <v>32</v>
      </c>
      <c r="B39" s="7">
        <v>4989902046</v>
      </c>
      <c r="C39" s="5"/>
      <c r="D39" s="5"/>
      <c r="E39" s="5"/>
    </row>
    <row r="40" spans="1:5" ht="17.100000000000001" customHeight="1" x14ac:dyDescent="0.15">
      <c r="A40" s="2" t="s">
        <v>33</v>
      </c>
      <c r="B40" s="7">
        <v>955689881</v>
      </c>
      <c r="C40" s="5"/>
      <c r="D40" s="5"/>
      <c r="E40" s="5"/>
    </row>
    <row r="41" spans="1:5" ht="17.100000000000001" customHeight="1" x14ac:dyDescent="0.15">
      <c r="A41" s="2" t="s">
        <v>34</v>
      </c>
      <c r="B41" s="7">
        <v>68849431</v>
      </c>
      <c r="C41" s="5"/>
      <c r="D41" s="5"/>
      <c r="E41" s="5"/>
    </row>
    <row r="42" spans="1:5" ht="17.100000000000001" customHeight="1" x14ac:dyDescent="0.15">
      <c r="A42" s="2" t="s">
        <v>35</v>
      </c>
      <c r="B42" s="7">
        <v>886840450</v>
      </c>
      <c r="C42" s="5"/>
      <c r="D42" s="5"/>
      <c r="E42" s="5"/>
    </row>
    <row r="43" spans="1:5" ht="17.100000000000001" customHeight="1" x14ac:dyDescent="0.15">
      <c r="A43" s="2" t="s">
        <v>23</v>
      </c>
      <c r="B43" s="7" t="s">
        <v>12</v>
      </c>
      <c r="C43" s="5"/>
      <c r="D43" s="5"/>
      <c r="E43" s="5"/>
    </row>
    <row r="44" spans="1:5" ht="17.100000000000001" customHeight="1" x14ac:dyDescent="0.15">
      <c r="A44" s="2" t="s">
        <v>36</v>
      </c>
      <c r="B44" s="7" t="s">
        <v>12</v>
      </c>
      <c r="C44" s="5"/>
      <c r="D44" s="5"/>
      <c r="E44" s="5"/>
    </row>
    <row r="45" spans="1:5" ht="17.100000000000001" customHeight="1" x14ac:dyDescent="0.15">
      <c r="A45" s="2" t="s">
        <v>37</v>
      </c>
      <c r="B45" s="7">
        <v>514876931</v>
      </c>
      <c r="C45" s="5"/>
      <c r="D45" s="5"/>
      <c r="E45" s="5"/>
    </row>
    <row r="46" spans="1:5" ht="17.100000000000001" customHeight="1" x14ac:dyDescent="0.15">
      <c r="A46" s="2" t="s">
        <v>38</v>
      </c>
      <c r="B46" s="7" t="s">
        <v>12</v>
      </c>
      <c r="C46" s="5"/>
      <c r="D46" s="5"/>
      <c r="E46" s="5"/>
    </row>
    <row r="47" spans="1:5" ht="17.100000000000001" customHeight="1" x14ac:dyDescent="0.15">
      <c r="A47" s="2" t="s">
        <v>39</v>
      </c>
      <c r="B47" s="7">
        <v>3451171537</v>
      </c>
      <c r="C47" s="5"/>
      <c r="D47" s="5"/>
      <c r="E47" s="5"/>
    </row>
    <row r="48" spans="1:5" ht="17.100000000000001" customHeight="1" x14ac:dyDescent="0.15">
      <c r="A48" s="2" t="s">
        <v>40</v>
      </c>
      <c r="B48" s="7" t="s">
        <v>12</v>
      </c>
      <c r="C48" s="5"/>
      <c r="D48" s="5"/>
      <c r="E48" s="5"/>
    </row>
    <row r="49" spans="1:5" ht="17.100000000000001" customHeight="1" x14ac:dyDescent="0.15">
      <c r="A49" s="2" t="s">
        <v>23</v>
      </c>
      <c r="B49" s="7">
        <v>3451171537</v>
      </c>
      <c r="C49" s="5"/>
      <c r="D49" s="5"/>
      <c r="E49" s="5"/>
    </row>
    <row r="50" spans="1:5" ht="17.100000000000001" customHeight="1" x14ac:dyDescent="0.15">
      <c r="A50" s="2" t="s">
        <v>31</v>
      </c>
      <c r="B50" s="7">
        <v>126365360</v>
      </c>
      <c r="C50" s="5"/>
      <c r="D50" s="5"/>
      <c r="E50" s="5"/>
    </row>
    <row r="51" spans="1:5" ht="17.100000000000001" customHeight="1" x14ac:dyDescent="0.15">
      <c r="A51" s="2" t="s">
        <v>41</v>
      </c>
      <c r="B51" s="7">
        <v>-58201663</v>
      </c>
      <c r="C51" s="5"/>
      <c r="D51" s="5"/>
      <c r="E51" s="5"/>
    </row>
    <row r="52" spans="1:5" ht="17.100000000000001" customHeight="1" x14ac:dyDescent="0.15">
      <c r="A52" s="2" t="s">
        <v>42</v>
      </c>
      <c r="B52" s="7">
        <v>4465056782</v>
      </c>
      <c r="C52" s="5"/>
      <c r="D52" s="5"/>
      <c r="E52" s="5"/>
    </row>
    <row r="53" spans="1:5" ht="17.100000000000001" customHeight="1" x14ac:dyDescent="0.15">
      <c r="A53" s="2" t="s">
        <v>43</v>
      </c>
      <c r="B53" s="7">
        <v>1917011133</v>
      </c>
      <c r="C53" s="5"/>
      <c r="D53" s="5"/>
      <c r="E53" s="5"/>
    </row>
    <row r="54" spans="1:5" ht="17.100000000000001" customHeight="1" x14ac:dyDescent="0.15">
      <c r="A54" s="2" t="s">
        <v>44</v>
      </c>
      <c r="B54" s="7">
        <v>224327496</v>
      </c>
      <c r="C54" s="5"/>
      <c r="D54" s="5"/>
      <c r="E54" s="5"/>
    </row>
    <row r="55" spans="1:5" ht="17.100000000000001" customHeight="1" x14ac:dyDescent="0.15">
      <c r="A55" s="2" t="s">
        <v>45</v>
      </c>
      <c r="B55" s="7" t="s">
        <v>12</v>
      </c>
      <c r="C55" s="5"/>
      <c r="D55" s="5"/>
      <c r="E55" s="5"/>
    </row>
    <row r="56" spans="1:5" ht="17.100000000000001" customHeight="1" x14ac:dyDescent="0.15">
      <c r="A56" s="2" t="s">
        <v>46</v>
      </c>
      <c r="B56" s="7">
        <v>2326438589</v>
      </c>
      <c r="C56" s="5"/>
      <c r="D56" s="5"/>
      <c r="E56" s="5"/>
    </row>
    <row r="57" spans="1:5" ht="17.100000000000001" customHeight="1" x14ac:dyDescent="0.15">
      <c r="A57" s="2" t="s">
        <v>47</v>
      </c>
      <c r="B57" s="7">
        <v>1704536835</v>
      </c>
      <c r="C57" s="5"/>
      <c r="D57" s="5"/>
      <c r="E57" s="5"/>
    </row>
    <row r="58" spans="1:5" ht="17.100000000000001" customHeight="1" x14ac:dyDescent="0.15">
      <c r="A58" s="2" t="s">
        <v>48</v>
      </c>
      <c r="B58" s="7">
        <v>621901754</v>
      </c>
      <c r="C58" s="5"/>
      <c r="D58" s="5"/>
      <c r="E58" s="5"/>
    </row>
    <row r="59" spans="1:5" ht="17.100000000000001" customHeight="1" x14ac:dyDescent="0.15">
      <c r="A59" s="2" t="s">
        <v>49</v>
      </c>
      <c r="B59" s="7" t="s">
        <v>12</v>
      </c>
      <c r="C59" s="5"/>
      <c r="D59" s="5"/>
      <c r="E59" s="5"/>
    </row>
    <row r="60" spans="1:5" ht="17.100000000000001" customHeight="1" x14ac:dyDescent="0.15">
      <c r="A60" s="2" t="s">
        <v>50</v>
      </c>
      <c r="B60" s="7" t="s">
        <v>12</v>
      </c>
      <c r="C60" s="5"/>
      <c r="D60" s="5"/>
      <c r="E60" s="5"/>
    </row>
    <row r="61" spans="1:5" ht="17.100000000000001" customHeight="1" x14ac:dyDescent="0.15">
      <c r="A61" s="2" t="s">
        <v>51</v>
      </c>
      <c r="B61" s="7">
        <v>-2720436</v>
      </c>
      <c r="C61" s="5"/>
      <c r="D61" s="1" t="s">
        <v>71</v>
      </c>
      <c r="E61" s="6">
        <v>141965210952</v>
      </c>
    </row>
    <row r="62" spans="1:5" ht="17.100000000000001" customHeight="1" x14ac:dyDescent="0.15">
      <c r="A62" s="1" t="s">
        <v>52</v>
      </c>
      <c r="B62" s="6">
        <v>174457955706</v>
      </c>
      <c r="C62" s="8"/>
      <c r="D62" s="1" t="s">
        <v>72</v>
      </c>
      <c r="E62" s="6">
        <v>174457955706</v>
      </c>
    </row>
    <row r="63" spans="1:5" ht="17.100000000000001" customHeight="1" x14ac:dyDescent="0.15">
      <c r="A63" s="3"/>
      <c r="B63" s="3"/>
      <c r="C63" s="3"/>
      <c r="D63" s="3"/>
      <c r="E63" s="3"/>
    </row>
    <row r="64" spans="1:5" x14ac:dyDescent="0.15">
      <c r="A64" s="9"/>
    </row>
    <row r="65" spans="1:1" x14ac:dyDescent="0.15">
      <c r="A65" s="9"/>
    </row>
    <row r="66" spans="1:1" x14ac:dyDescent="0.15">
      <c r="A66" s="9"/>
    </row>
  </sheetData>
  <mergeCells count="2">
    <mergeCell ref="A2:E2"/>
    <mergeCell ref="A3:E3"/>
  </mergeCells>
  <phoneticPr fontId="6"/>
  <printOptions horizontalCentered="1"/>
  <pageMargins left="0.3888888888888889" right="0.3888888888888889" top="0.3888888888888889" bottom="0.3888888888888889" header="0.19444444444444445" footer="0.19444444444444445"/>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workbookViewId="0">
      <selection activeCell="A14" sqref="A14"/>
    </sheetView>
  </sheetViews>
  <sheetFormatPr defaultColWidth="8.875" defaultRowHeight="11.25" x14ac:dyDescent="0.15"/>
  <cols>
    <col min="1" max="1" width="42.875" style="10" customWidth="1"/>
    <col min="2" max="3" width="8.875" style="10" hidden="1" customWidth="1"/>
    <col min="4" max="4" width="19.125" style="10" customWidth="1"/>
    <col min="5" max="6" width="30.875" style="10" customWidth="1"/>
    <col min="7" max="16384" width="8.875" style="10"/>
  </cols>
  <sheetData>
    <row r="1" spans="1:4" ht="17.100000000000001" customHeight="1" x14ac:dyDescent="0.15">
      <c r="A1" s="10" t="s">
        <v>173</v>
      </c>
      <c r="D1" s="11" t="s">
        <v>73</v>
      </c>
    </row>
    <row r="2" spans="1:4" ht="21" x14ac:dyDescent="0.15">
      <c r="A2" s="17" t="s">
        <v>74</v>
      </c>
      <c r="B2" s="18"/>
      <c r="C2" s="18"/>
      <c r="D2" s="18"/>
    </row>
    <row r="3" spans="1:4" ht="13.5" x14ac:dyDescent="0.15">
      <c r="A3" s="19" t="s">
        <v>75</v>
      </c>
      <c r="B3" s="18"/>
      <c r="C3" s="18"/>
      <c r="D3" s="18"/>
    </row>
    <row r="4" spans="1:4" ht="13.5" x14ac:dyDescent="0.15">
      <c r="A4" s="19" t="s">
        <v>76</v>
      </c>
      <c r="B4" s="18"/>
      <c r="C4" s="18"/>
      <c r="D4" s="18"/>
    </row>
    <row r="5" spans="1:4" ht="17.100000000000001" customHeight="1" x14ac:dyDescent="0.15">
      <c r="D5" s="12" t="s">
        <v>3</v>
      </c>
    </row>
    <row r="6" spans="1:4" ht="27" customHeight="1" x14ac:dyDescent="0.15">
      <c r="A6" s="20" t="s">
        <v>4</v>
      </c>
      <c r="B6" s="20"/>
      <c r="C6" s="20"/>
      <c r="D6" s="13" t="s">
        <v>5</v>
      </c>
    </row>
    <row r="7" spans="1:4" ht="17.100000000000001" customHeight="1" x14ac:dyDescent="0.15">
      <c r="A7" s="21" t="s">
        <v>77</v>
      </c>
      <c r="B7" s="21"/>
      <c r="C7" s="21"/>
      <c r="D7" s="14">
        <v>30443449263</v>
      </c>
    </row>
    <row r="8" spans="1:4" ht="17.100000000000001" customHeight="1" x14ac:dyDescent="0.15">
      <c r="A8" s="21" t="s">
        <v>78</v>
      </c>
      <c r="B8" s="21"/>
      <c r="C8" s="21"/>
      <c r="D8" s="14">
        <v>16240891965</v>
      </c>
    </row>
    <row r="9" spans="1:4" ht="17.100000000000001" customHeight="1" x14ac:dyDescent="0.15">
      <c r="A9" s="21" t="s">
        <v>79</v>
      </c>
      <c r="B9" s="21"/>
      <c r="C9" s="21"/>
      <c r="D9" s="14">
        <v>4786366248</v>
      </c>
    </row>
    <row r="10" spans="1:4" ht="17.100000000000001" customHeight="1" x14ac:dyDescent="0.15">
      <c r="A10" s="21" t="s">
        <v>80</v>
      </c>
      <c r="B10" s="21"/>
      <c r="C10" s="21"/>
      <c r="D10" s="14">
        <v>3917041490</v>
      </c>
    </row>
    <row r="11" spans="1:4" ht="17.100000000000001" customHeight="1" x14ac:dyDescent="0.15">
      <c r="A11" s="21" t="s">
        <v>81</v>
      </c>
      <c r="B11" s="21"/>
      <c r="C11" s="21"/>
      <c r="D11" s="14">
        <v>294806930</v>
      </c>
    </row>
    <row r="12" spans="1:4" ht="17.100000000000001" customHeight="1" x14ac:dyDescent="0.15">
      <c r="A12" s="21" t="s">
        <v>82</v>
      </c>
      <c r="B12" s="21"/>
      <c r="C12" s="21"/>
      <c r="D12" s="14">
        <v>310368786</v>
      </c>
    </row>
    <row r="13" spans="1:4" ht="17.100000000000001" customHeight="1" x14ac:dyDescent="0.15">
      <c r="A13" s="21" t="s">
        <v>23</v>
      </c>
      <c r="B13" s="21"/>
      <c r="C13" s="21"/>
      <c r="D13" s="14">
        <v>264149042</v>
      </c>
    </row>
    <row r="14" spans="1:4" ht="17.100000000000001" customHeight="1" x14ac:dyDescent="0.15">
      <c r="A14" s="21" t="s">
        <v>83</v>
      </c>
      <c r="B14" s="21"/>
      <c r="C14" s="21"/>
      <c r="D14" s="14">
        <v>11181923450</v>
      </c>
    </row>
    <row r="15" spans="1:4" ht="17.100000000000001" customHeight="1" x14ac:dyDescent="0.15">
      <c r="A15" s="21" t="s">
        <v>84</v>
      </c>
      <c r="B15" s="21"/>
      <c r="C15" s="21"/>
      <c r="D15" s="14">
        <v>5359599079</v>
      </c>
    </row>
    <row r="16" spans="1:4" ht="17.100000000000001" customHeight="1" x14ac:dyDescent="0.15">
      <c r="A16" s="21" t="s">
        <v>85</v>
      </c>
      <c r="B16" s="21"/>
      <c r="C16" s="21"/>
      <c r="D16" s="14">
        <v>90243784</v>
      </c>
    </row>
    <row r="17" spans="1:4" ht="17.100000000000001" customHeight="1" x14ac:dyDescent="0.15">
      <c r="A17" s="21" t="s">
        <v>86</v>
      </c>
      <c r="B17" s="21"/>
      <c r="C17" s="21"/>
      <c r="D17" s="14">
        <v>5704834087</v>
      </c>
    </row>
    <row r="18" spans="1:4" ht="17.100000000000001" customHeight="1" x14ac:dyDescent="0.15">
      <c r="A18" s="21" t="s">
        <v>23</v>
      </c>
      <c r="B18" s="21"/>
      <c r="C18" s="21"/>
      <c r="D18" s="14">
        <v>27246500</v>
      </c>
    </row>
    <row r="19" spans="1:4" ht="17.100000000000001" customHeight="1" x14ac:dyDescent="0.15">
      <c r="A19" s="21" t="s">
        <v>87</v>
      </c>
      <c r="B19" s="21"/>
      <c r="C19" s="21"/>
      <c r="D19" s="14">
        <v>272602267</v>
      </c>
    </row>
    <row r="20" spans="1:4" ht="17.100000000000001" customHeight="1" x14ac:dyDescent="0.15">
      <c r="A20" s="21" t="s">
        <v>88</v>
      </c>
      <c r="B20" s="21"/>
      <c r="C20" s="21"/>
      <c r="D20" s="14">
        <v>158636777</v>
      </c>
    </row>
    <row r="21" spans="1:4" ht="17.100000000000001" customHeight="1" x14ac:dyDescent="0.15">
      <c r="A21" s="21" t="s">
        <v>89</v>
      </c>
      <c r="B21" s="21"/>
      <c r="C21" s="21"/>
      <c r="D21" s="14">
        <v>213529</v>
      </c>
    </row>
    <row r="22" spans="1:4" ht="17.100000000000001" customHeight="1" x14ac:dyDescent="0.15">
      <c r="A22" s="21" t="s">
        <v>23</v>
      </c>
      <c r="B22" s="21"/>
      <c r="C22" s="21"/>
      <c r="D22" s="14">
        <v>113751961</v>
      </c>
    </row>
    <row r="23" spans="1:4" ht="17.100000000000001" customHeight="1" x14ac:dyDescent="0.15">
      <c r="A23" s="21" t="s">
        <v>90</v>
      </c>
      <c r="B23" s="21"/>
      <c r="C23" s="21"/>
      <c r="D23" s="14">
        <v>14202557298</v>
      </c>
    </row>
    <row r="24" spans="1:4" ht="17.100000000000001" customHeight="1" x14ac:dyDescent="0.15">
      <c r="A24" s="21" t="s">
        <v>91</v>
      </c>
      <c r="B24" s="21"/>
      <c r="C24" s="21"/>
      <c r="D24" s="14">
        <v>5070186733</v>
      </c>
    </row>
    <row r="25" spans="1:4" ht="17.100000000000001" customHeight="1" x14ac:dyDescent="0.15">
      <c r="A25" s="21" t="s">
        <v>92</v>
      </c>
      <c r="B25" s="21"/>
      <c r="C25" s="21"/>
      <c r="D25" s="14">
        <v>5876186302</v>
      </c>
    </row>
    <row r="26" spans="1:4" ht="17.100000000000001" customHeight="1" x14ac:dyDescent="0.15">
      <c r="A26" s="21" t="s">
        <v>93</v>
      </c>
      <c r="B26" s="21"/>
      <c r="C26" s="21"/>
      <c r="D26" s="14">
        <v>3138466057</v>
      </c>
    </row>
    <row r="27" spans="1:4" ht="17.100000000000001" customHeight="1" x14ac:dyDescent="0.15">
      <c r="A27" s="21" t="s">
        <v>31</v>
      </c>
      <c r="B27" s="21"/>
      <c r="C27" s="21"/>
      <c r="D27" s="14">
        <v>117718206</v>
      </c>
    </row>
    <row r="28" spans="1:4" ht="17.100000000000001" customHeight="1" x14ac:dyDescent="0.15">
      <c r="A28" s="21" t="s">
        <v>94</v>
      </c>
      <c r="B28" s="21"/>
      <c r="C28" s="21"/>
      <c r="D28" s="14">
        <v>1290224636</v>
      </c>
    </row>
    <row r="29" spans="1:4" ht="17.100000000000001" customHeight="1" x14ac:dyDescent="0.15">
      <c r="A29" s="21" t="s">
        <v>95</v>
      </c>
      <c r="B29" s="21"/>
      <c r="C29" s="21"/>
      <c r="D29" s="14">
        <v>370276152</v>
      </c>
    </row>
    <row r="30" spans="1:4" ht="17.100000000000001" customHeight="1" x14ac:dyDescent="0.15">
      <c r="A30" s="21" t="s">
        <v>50</v>
      </c>
      <c r="B30" s="21"/>
      <c r="C30" s="21"/>
      <c r="D30" s="14">
        <v>919948484</v>
      </c>
    </row>
    <row r="31" spans="1:4" ht="17.100000000000001" customHeight="1" x14ac:dyDescent="0.15">
      <c r="A31" s="22" t="s">
        <v>96</v>
      </c>
      <c r="B31" s="22"/>
      <c r="C31" s="22"/>
      <c r="D31" s="16">
        <v>29153224627</v>
      </c>
    </row>
    <row r="32" spans="1:4" ht="17.100000000000001" customHeight="1" x14ac:dyDescent="0.15">
      <c r="A32" s="21" t="s">
        <v>97</v>
      </c>
      <c r="B32" s="21"/>
      <c r="C32" s="21"/>
      <c r="D32" s="14">
        <v>8285942</v>
      </c>
    </row>
    <row r="33" spans="1:4" ht="17.100000000000001" customHeight="1" x14ac:dyDescent="0.15">
      <c r="A33" s="21" t="s">
        <v>98</v>
      </c>
      <c r="B33" s="21"/>
      <c r="C33" s="21"/>
      <c r="D33" s="14">
        <v>8285935</v>
      </c>
    </row>
    <row r="34" spans="1:4" ht="17.100000000000001" customHeight="1" x14ac:dyDescent="0.15">
      <c r="A34" s="21" t="s">
        <v>99</v>
      </c>
      <c r="B34" s="21"/>
      <c r="C34" s="21"/>
      <c r="D34" s="14">
        <v>7</v>
      </c>
    </row>
    <row r="35" spans="1:4" ht="17.100000000000001" customHeight="1" x14ac:dyDescent="0.15">
      <c r="A35" s="21" t="s">
        <v>100</v>
      </c>
      <c r="B35" s="21"/>
      <c r="C35" s="21"/>
      <c r="D35" s="14" t="s">
        <v>12</v>
      </c>
    </row>
    <row r="36" spans="1:4" ht="17.100000000000001" customHeight="1" x14ac:dyDescent="0.15">
      <c r="A36" s="21" t="s">
        <v>101</v>
      </c>
      <c r="B36" s="21"/>
      <c r="C36" s="21"/>
      <c r="D36" s="14" t="s">
        <v>12</v>
      </c>
    </row>
    <row r="37" spans="1:4" ht="17.100000000000001" customHeight="1" x14ac:dyDescent="0.15">
      <c r="A37" s="21" t="s">
        <v>50</v>
      </c>
      <c r="B37" s="21"/>
      <c r="C37" s="21"/>
      <c r="D37" s="14" t="s">
        <v>12</v>
      </c>
    </row>
    <row r="38" spans="1:4" ht="17.100000000000001" customHeight="1" x14ac:dyDescent="0.15">
      <c r="A38" s="21" t="s">
        <v>102</v>
      </c>
      <c r="B38" s="21"/>
      <c r="C38" s="21"/>
      <c r="D38" s="14">
        <v>5088756</v>
      </c>
    </row>
    <row r="39" spans="1:4" ht="17.100000000000001" customHeight="1" x14ac:dyDescent="0.15">
      <c r="A39" s="21" t="s">
        <v>103</v>
      </c>
      <c r="B39" s="21"/>
      <c r="C39" s="21"/>
      <c r="D39" s="14">
        <v>5088756</v>
      </c>
    </row>
    <row r="40" spans="1:4" ht="17.100000000000001" customHeight="1" x14ac:dyDescent="0.15">
      <c r="A40" s="21" t="s">
        <v>50</v>
      </c>
      <c r="B40" s="21"/>
      <c r="C40" s="21"/>
      <c r="D40" s="14" t="s">
        <v>12</v>
      </c>
    </row>
    <row r="41" spans="1:4" ht="17.100000000000001" customHeight="1" x14ac:dyDescent="0.15">
      <c r="A41" s="22" t="s">
        <v>104</v>
      </c>
      <c r="B41" s="22"/>
      <c r="C41" s="22"/>
      <c r="D41" s="16">
        <v>29156421813</v>
      </c>
    </row>
    <row r="42" spans="1:4" ht="17.100000000000001" customHeight="1" x14ac:dyDescent="0.15">
      <c r="A42" s="3"/>
      <c r="B42" s="3"/>
      <c r="C42" s="3"/>
      <c r="D42" s="3"/>
    </row>
    <row r="43" spans="1:4" x14ac:dyDescent="0.15">
      <c r="A43" s="9"/>
    </row>
    <row r="44" spans="1:4" x14ac:dyDescent="0.15">
      <c r="A44" s="9"/>
    </row>
    <row r="45" spans="1:4" x14ac:dyDescent="0.15">
      <c r="A45" s="9"/>
    </row>
  </sheetData>
  <mergeCells count="39">
    <mergeCell ref="A41:C41"/>
    <mergeCell ref="A37:C37"/>
    <mergeCell ref="A38:C38"/>
    <mergeCell ref="A39:C39"/>
    <mergeCell ref="A33:C33"/>
    <mergeCell ref="A34:C34"/>
    <mergeCell ref="A35:C35"/>
    <mergeCell ref="A36:C36"/>
    <mergeCell ref="A40:C40"/>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2:D2"/>
    <mergeCell ref="A3:D3"/>
    <mergeCell ref="A4:D4"/>
    <mergeCell ref="A6:C6"/>
    <mergeCell ref="A7:C7"/>
  </mergeCells>
  <phoneticPr fontId="6"/>
  <printOptions horizontalCentered="1"/>
  <pageMargins left="0.3888888888888889" right="0.3888888888888889" top="0.3888888888888889" bottom="0.3888888888888889" header="0.19444444444444445" footer="0.194444444444444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A14" sqref="A14"/>
    </sheetView>
  </sheetViews>
  <sheetFormatPr defaultColWidth="8.875" defaultRowHeight="11.25" x14ac:dyDescent="0.15"/>
  <cols>
    <col min="1" max="1" width="30.875" style="10" customWidth="1"/>
    <col min="2" max="7" width="18.875" style="10" customWidth="1"/>
    <col min="8" max="16384" width="8.875" style="10"/>
  </cols>
  <sheetData>
    <row r="1" spans="1:5" ht="17.100000000000001" customHeight="1" x14ac:dyDescent="0.15">
      <c r="A1" s="10" t="s">
        <v>173</v>
      </c>
      <c r="E1" s="11" t="s">
        <v>105</v>
      </c>
    </row>
    <row r="2" spans="1:5" ht="21" x14ac:dyDescent="0.15">
      <c r="A2" s="17" t="s">
        <v>106</v>
      </c>
      <c r="B2" s="18"/>
      <c r="C2" s="18"/>
      <c r="D2" s="18"/>
      <c r="E2" s="18"/>
    </row>
    <row r="3" spans="1:5" ht="13.5" x14ac:dyDescent="0.15">
      <c r="A3" s="19" t="s">
        <v>75</v>
      </c>
      <c r="B3" s="18"/>
      <c r="C3" s="18"/>
      <c r="D3" s="18"/>
      <c r="E3" s="18"/>
    </row>
    <row r="4" spans="1:5" ht="13.5" x14ac:dyDescent="0.15">
      <c r="A4" s="19" t="s">
        <v>76</v>
      </c>
      <c r="B4" s="18"/>
      <c r="C4" s="18"/>
      <c r="D4" s="18"/>
      <c r="E4" s="18"/>
    </row>
    <row r="5" spans="1:5" ht="17.100000000000001" customHeight="1" x14ac:dyDescent="0.15">
      <c r="E5" s="12" t="s">
        <v>3</v>
      </c>
    </row>
    <row r="6" spans="1:5" ht="27" customHeight="1" x14ac:dyDescent="0.15">
      <c r="A6" s="4" t="s">
        <v>4</v>
      </c>
      <c r="B6" s="4" t="s">
        <v>107</v>
      </c>
      <c r="C6" s="4" t="s">
        <v>108</v>
      </c>
      <c r="D6" s="4" t="s">
        <v>109</v>
      </c>
      <c r="E6" s="4"/>
    </row>
    <row r="7" spans="1:5" ht="17.100000000000001" customHeight="1" x14ac:dyDescent="0.15">
      <c r="A7" s="1" t="s">
        <v>110</v>
      </c>
      <c r="B7" s="6">
        <v>143954378951</v>
      </c>
      <c r="C7" s="6">
        <v>174118588386</v>
      </c>
      <c r="D7" s="6">
        <v>-30164209435</v>
      </c>
      <c r="E7" s="8"/>
    </row>
    <row r="8" spans="1:5" ht="17.100000000000001" customHeight="1" x14ac:dyDescent="0.15">
      <c r="A8" s="2" t="s">
        <v>111</v>
      </c>
      <c r="B8" s="7">
        <v>-29156421813</v>
      </c>
      <c r="C8" s="5"/>
      <c r="D8" s="7">
        <v>-29156421813</v>
      </c>
      <c r="E8" s="5"/>
    </row>
    <row r="9" spans="1:5" ht="17.100000000000001" customHeight="1" x14ac:dyDescent="0.15">
      <c r="A9" s="2" t="s">
        <v>112</v>
      </c>
      <c r="B9" s="7">
        <v>27113770209</v>
      </c>
      <c r="C9" s="5"/>
      <c r="D9" s="7">
        <v>27113770209</v>
      </c>
      <c r="E9" s="5"/>
    </row>
    <row r="10" spans="1:5" ht="17.100000000000001" customHeight="1" x14ac:dyDescent="0.15">
      <c r="A10" s="2" t="s">
        <v>113</v>
      </c>
      <c r="B10" s="7">
        <v>20704276178</v>
      </c>
      <c r="C10" s="5"/>
      <c r="D10" s="7">
        <v>20704276178</v>
      </c>
      <c r="E10" s="5"/>
    </row>
    <row r="11" spans="1:5" ht="17.100000000000001" customHeight="1" x14ac:dyDescent="0.15">
      <c r="A11" s="2" t="s">
        <v>114</v>
      </c>
      <c r="B11" s="7">
        <v>6409494031</v>
      </c>
      <c r="C11" s="5"/>
      <c r="D11" s="7">
        <v>6409494031</v>
      </c>
      <c r="E11" s="5"/>
    </row>
    <row r="12" spans="1:5" ht="17.100000000000001" customHeight="1" x14ac:dyDescent="0.15">
      <c r="A12" s="1" t="s">
        <v>115</v>
      </c>
      <c r="B12" s="6">
        <v>-2042651604</v>
      </c>
      <c r="C12" s="8"/>
      <c r="D12" s="6">
        <v>-2042651604</v>
      </c>
      <c r="E12" s="8"/>
    </row>
    <row r="13" spans="1:5" ht="17.100000000000001" customHeight="1" x14ac:dyDescent="0.15">
      <c r="A13" s="2" t="s">
        <v>116</v>
      </c>
      <c r="B13" s="5"/>
      <c r="C13" s="7">
        <v>-1852734478</v>
      </c>
      <c r="D13" s="7">
        <v>1852734478</v>
      </c>
      <c r="E13" s="5"/>
    </row>
    <row r="14" spans="1:5" ht="17.100000000000001" customHeight="1" x14ac:dyDescent="0.15">
      <c r="A14" s="2" t="s">
        <v>117</v>
      </c>
      <c r="B14" s="5"/>
      <c r="C14" s="7">
        <v>4325269006</v>
      </c>
      <c r="D14" s="7">
        <v>-4325269006</v>
      </c>
      <c r="E14" s="5"/>
    </row>
    <row r="15" spans="1:5" ht="17.100000000000001" customHeight="1" x14ac:dyDescent="0.15">
      <c r="A15" s="2" t="s">
        <v>118</v>
      </c>
      <c r="B15" s="5"/>
      <c r="C15" s="7">
        <v>-5740577362</v>
      </c>
      <c r="D15" s="7">
        <v>5740577362</v>
      </c>
      <c r="E15" s="5"/>
    </row>
    <row r="16" spans="1:5" ht="17.100000000000001" customHeight="1" x14ac:dyDescent="0.15">
      <c r="A16" s="2" t="s">
        <v>119</v>
      </c>
      <c r="B16" s="5"/>
      <c r="C16" s="7">
        <v>799831233</v>
      </c>
      <c r="D16" s="7">
        <v>-799831233</v>
      </c>
      <c r="E16" s="5"/>
    </row>
    <row r="17" spans="1:5" ht="17.100000000000001" customHeight="1" x14ac:dyDescent="0.15">
      <c r="A17" s="2" t="s">
        <v>120</v>
      </c>
      <c r="B17" s="5"/>
      <c r="C17" s="7">
        <v>-1237257355</v>
      </c>
      <c r="D17" s="7">
        <v>1237257355</v>
      </c>
      <c r="E17" s="5"/>
    </row>
    <row r="18" spans="1:5" ht="17.100000000000001" customHeight="1" x14ac:dyDescent="0.15">
      <c r="A18" s="2" t="s">
        <v>121</v>
      </c>
      <c r="B18" s="7">
        <v>-211983</v>
      </c>
      <c r="C18" s="7">
        <v>-211983</v>
      </c>
      <c r="D18" s="5"/>
      <c r="E18" s="5"/>
    </row>
    <row r="19" spans="1:5" ht="17.100000000000001" customHeight="1" x14ac:dyDescent="0.15">
      <c r="A19" s="2" t="s">
        <v>122</v>
      </c>
      <c r="B19" s="7">
        <v>53695588</v>
      </c>
      <c r="C19" s="7">
        <v>53695588</v>
      </c>
      <c r="D19" s="5"/>
      <c r="E19" s="5"/>
    </row>
    <row r="20" spans="1:5" ht="17.100000000000001" customHeight="1" x14ac:dyDescent="0.15">
      <c r="A20" s="2" t="s">
        <v>123</v>
      </c>
      <c r="B20" s="7" t="s">
        <v>12</v>
      </c>
      <c r="C20" s="7" t="s">
        <v>12</v>
      </c>
      <c r="D20" s="7" t="s">
        <v>12</v>
      </c>
      <c r="E20" s="5"/>
    </row>
    <row r="21" spans="1:5" ht="17.100000000000001" customHeight="1" x14ac:dyDescent="0.15">
      <c r="A21" s="1" t="s">
        <v>124</v>
      </c>
      <c r="B21" s="6">
        <v>-1989167999</v>
      </c>
      <c r="C21" s="6">
        <v>-1799250873</v>
      </c>
      <c r="D21" s="6">
        <v>-189917126</v>
      </c>
      <c r="E21" s="8"/>
    </row>
    <row r="22" spans="1:5" ht="17.100000000000001" customHeight="1" x14ac:dyDescent="0.15">
      <c r="A22" s="1" t="s">
        <v>125</v>
      </c>
      <c r="B22" s="6">
        <v>141965210952</v>
      </c>
      <c r="C22" s="6">
        <v>172319337513</v>
      </c>
      <c r="D22" s="6">
        <v>-30354126561</v>
      </c>
      <c r="E22" s="8"/>
    </row>
    <row r="23" spans="1:5" ht="17.100000000000001" customHeight="1" x14ac:dyDescent="0.15">
      <c r="A23" s="3"/>
      <c r="B23" s="3"/>
      <c r="C23" s="3"/>
      <c r="D23" s="3"/>
      <c r="E23" s="3"/>
    </row>
    <row r="24" spans="1:5" x14ac:dyDescent="0.15">
      <c r="A24" s="9"/>
    </row>
    <row r="25" spans="1:5" x14ac:dyDescent="0.15">
      <c r="A25" s="9"/>
    </row>
    <row r="26" spans="1:5" x14ac:dyDescent="0.15">
      <c r="A26" s="9"/>
    </row>
  </sheetData>
  <mergeCells count="3">
    <mergeCell ref="A2:E2"/>
    <mergeCell ref="A3:E3"/>
    <mergeCell ref="A4:E4"/>
  </mergeCells>
  <phoneticPr fontId="6"/>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workbookViewId="0">
      <selection activeCell="A14" sqref="A14:C14"/>
    </sheetView>
  </sheetViews>
  <sheetFormatPr defaultColWidth="8.875" defaultRowHeight="11.25" x14ac:dyDescent="0.15"/>
  <cols>
    <col min="1" max="1" width="42.875" style="10" customWidth="1"/>
    <col min="2" max="3" width="8.875" style="10" hidden="1" customWidth="1"/>
    <col min="4" max="4" width="17.125" style="10" customWidth="1"/>
    <col min="5" max="6" width="30.875" style="10" customWidth="1"/>
    <col min="7" max="16384" width="8.875" style="10"/>
  </cols>
  <sheetData>
    <row r="1" spans="1:4" ht="17.100000000000001" customHeight="1" x14ac:dyDescent="0.15">
      <c r="A1" s="10" t="s">
        <v>173</v>
      </c>
      <c r="D1" s="11" t="s">
        <v>126</v>
      </c>
    </row>
    <row r="2" spans="1:4" ht="21" x14ac:dyDescent="0.15">
      <c r="A2" s="17" t="s">
        <v>127</v>
      </c>
      <c r="B2" s="18"/>
      <c r="C2" s="18"/>
      <c r="D2" s="18"/>
    </row>
    <row r="3" spans="1:4" ht="13.5" x14ac:dyDescent="0.15">
      <c r="A3" s="19" t="s">
        <v>75</v>
      </c>
      <c r="B3" s="18"/>
      <c r="C3" s="18"/>
      <c r="D3" s="18"/>
    </row>
    <row r="4" spans="1:4" ht="13.5" x14ac:dyDescent="0.15">
      <c r="A4" s="19" t="s">
        <v>76</v>
      </c>
      <c r="B4" s="18"/>
      <c r="C4" s="18"/>
      <c r="D4" s="18"/>
    </row>
    <row r="5" spans="1:4" ht="17.100000000000001" customHeight="1" x14ac:dyDescent="0.15">
      <c r="D5" s="12" t="s">
        <v>3</v>
      </c>
    </row>
    <row r="6" spans="1:4" ht="27" customHeight="1" x14ac:dyDescent="0.15">
      <c r="A6" s="20" t="s">
        <v>4</v>
      </c>
      <c r="B6" s="20"/>
      <c r="C6" s="20"/>
      <c r="D6" s="13" t="s">
        <v>5</v>
      </c>
    </row>
    <row r="7" spans="1:4" ht="17.100000000000001" customHeight="1" x14ac:dyDescent="0.15">
      <c r="A7" s="21" t="s">
        <v>128</v>
      </c>
      <c r="B7" s="21"/>
      <c r="C7" s="21"/>
      <c r="D7" s="15"/>
    </row>
    <row r="8" spans="1:4" ht="17.100000000000001" customHeight="1" x14ac:dyDescent="0.15">
      <c r="A8" s="21" t="s">
        <v>129</v>
      </c>
      <c r="B8" s="21"/>
      <c r="C8" s="21"/>
      <c r="D8" s="14">
        <v>24809654590</v>
      </c>
    </row>
    <row r="9" spans="1:4" ht="17.100000000000001" customHeight="1" x14ac:dyDescent="0.15">
      <c r="A9" s="21" t="s">
        <v>130</v>
      </c>
      <c r="B9" s="21"/>
      <c r="C9" s="21"/>
      <c r="D9" s="14">
        <v>10607097292</v>
      </c>
    </row>
    <row r="10" spans="1:4" ht="17.100000000000001" customHeight="1" x14ac:dyDescent="0.15">
      <c r="A10" s="21" t="s">
        <v>131</v>
      </c>
      <c r="B10" s="21"/>
      <c r="C10" s="21"/>
      <c r="D10" s="14">
        <v>4884865691</v>
      </c>
    </row>
    <row r="11" spans="1:4" ht="17.100000000000001" customHeight="1" x14ac:dyDescent="0.15">
      <c r="A11" s="21" t="s">
        <v>132</v>
      </c>
      <c r="B11" s="21"/>
      <c r="C11" s="21"/>
      <c r="D11" s="14">
        <v>5449842863</v>
      </c>
    </row>
    <row r="12" spans="1:4" ht="17.100000000000001" customHeight="1" x14ac:dyDescent="0.15">
      <c r="A12" s="21" t="s">
        <v>133</v>
      </c>
      <c r="B12" s="21"/>
      <c r="C12" s="21"/>
      <c r="D12" s="14">
        <v>158636777</v>
      </c>
    </row>
    <row r="13" spans="1:4" ht="17.100000000000001" customHeight="1" x14ac:dyDescent="0.15">
      <c r="A13" s="21" t="s">
        <v>134</v>
      </c>
      <c r="B13" s="21"/>
      <c r="C13" s="21"/>
      <c r="D13" s="14">
        <v>113751961</v>
      </c>
    </row>
    <row r="14" spans="1:4" ht="17.100000000000001" customHeight="1" x14ac:dyDescent="0.15">
      <c r="A14" s="21" t="s">
        <v>135</v>
      </c>
      <c r="B14" s="21"/>
      <c r="C14" s="21"/>
      <c r="D14" s="14">
        <v>14202557298</v>
      </c>
    </row>
    <row r="15" spans="1:4" ht="17.100000000000001" customHeight="1" x14ac:dyDescent="0.15">
      <c r="A15" s="21" t="s">
        <v>136</v>
      </c>
      <c r="B15" s="21"/>
      <c r="C15" s="21"/>
      <c r="D15" s="14">
        <v>5070186733</v>
      </c>
    </row>
    <row r="16" spans="1:4" ht="17.100000000000001" customHeight="1" x14ac:dyDescent="0.15">
      <c r="A16" s="21" t="s">
        <v>137</v>
      </c>
      <c r="B16" s="21"/>
      <c r="C16" s="21"/>
      <c r="D16" s="14">
        <v>5876186302</v>
      </c>
    </row>
    <row r="17" spans="1:4" ht="17.100000000000001" customHeight="1" x14ac:dyDescent="0.15">
      <c r="A17" s="21" t="s">
        <v>138</v>
      </c>
      <c r="B17" s="21"/>
      <c r="C17" s="21"/>
      <c r="D17" s="14">
        <v>3138466057</v>
      </c>
    </row>
    <row r="18" spans="1:4" ht="17.100000000000001" customHeight="1" x14ac:dyDescent="0.15">
      <c r="A18" s="21" t="s">
        <v>134</v>
      </c>
      <c r="B18" s="21"/>
      <c r="C18" s="21"/>
      <c r="D18" s="14">
        <v>117718206</v>
      </c>
    </row>
    <row r="19" spans="1:4" ht="17.100000000000001" customHeight="1" x14ac:dyDescent="0.15">
      <c r="A19" s="21" t="s">
        <v>139</v>
      </c>
      <c r="B19" s="21"/>
      <c r="C19" s="21"/>
      <c r="D19" s="14">
        <v>27230333032</v>
      </c>
    </row>
    <row r="20" spans="1:4" ht="17.100000000000001" customHeight="1" x14ac:dyDescent="0.15">
      <c r="A20" s="21" t="s">
        <v>140</v>
      </c>
      <c r="B20" s="21"/>
      <c r="C20" s="21"/>
      <c r="D20" s="14">
        <v>20745905754</v>
      </c>
    </row>
    <row r="21" spans="1:4" ht="17.100000000000001" customHeight="1" x14ac:dyDescent="0.15">
      <c r="A21" s="21" t="s">
        <v>141</v>
      </c>
      <c r="B21" s="21"/>
      <c r="C21" s="21"/>
      <c r="D21" s="14">
        <v>5256571031</v>
      </c>
    </row>
    <row r="22" spans="1:4" ht="17.100000000000001" customHeight="1" x14ac:dyDescent="0.15">
      <c r="A22" s="21" t="s">
        <v>142</v>
      </c>
      <c r="B22" s="21"/>
      <c r="C22" s="21"/>
      <c r="D22" s="14">
        <v>371570888</v>
      </c>
    </row>
    <row r="23" spans="1:4" ht="17.100000000000001" customHeight="1" x14ac:dyDescent="0.15">
      <c r="A23" s="21" t="s">
        <v>143</v>
      </c>
      <c r="B23" s="21"/>
      <c r="C23" s="21"/>
      <c r="D23" s="14">
        <v>856285359</v>
      </c>
    </row>
    <row r="24" spans="1:4" ht="17.100000000000001" customHeight="1" x14ac:dyDescent="0.15">
      <c r="A24" s="21" t="s">
        <v>144</v>
      </c>
      <c r="B24" s="21"/>
      <c r="C24" s="21"/>
      <c r="D24" s="14">
        <v>8285935</v>
      </c>
    </row>
    <row r="25" spans="1:4" ht="17.100000000000001" customHeight="1" x14ac:dyDescent="0.15">
      <c r="A25" s="21" t="s">
        <v>145</v>
      </c>
      <c r="B25" s="21"/>
      <c r="C25" s="21"/>
      <c r="D25" s="14">
        <v>8285935</v>
      </c>
    </row>
    <row r="26" spans="1:4" ht="17.100000000000001" customHeight="1" x14ac:dyDescent="0.15">
      <c r="A26" s="21" t="s">
        <v>146</v>
      </c>
      <c r="B26" s="21"/>
      <c r="C26" s="21"/>
      <c r="D26" s="14" t="s">
        <v>12</v>
      </c>
    </row>
    <row r="27" spans="1:4" ht="17.100000000000001" customHeight="1" x14ac:dyDescent="0.15">
      <c r="A27" s="21" t="s">
        <v>147</v>
      </c>
      <c r="B27" s="21"/>
      <c r="C27" s="21"/>
      <c r="D27" s="14" t="s">
        <v>12</v>
      </c>
    </row>
    <row r="28" spans="1:4" ht="17.100000000000001" customHeight="1" x14ac:dyDescent="0.15">
      <c r="A28" s="22" t="s">
        <v>148</v>
      </c>
      <c r="B28" s="22"/>
      <c r="C28" s="22"/>
      <c r="D28" s="16">
        <v>2412392507</v>
      </c>
    </row>
    <row r="29" spans="1:4" ht="17.100000000000001" customHeight="1" x14ac:dyDescent="0.15">
      <c r="A29" s="21" t="s">
        <v>149</v>
      </c>
      <c r="B29" s="21"/>
      <c r="C29" s="21"/>
      <c r="D29" s="15"/>
    </row>
    <row r="30" spans="1:4" ht="17.100000000000001" customHeight="1" x14ac:dyDescent="0.15">
      <c r="A30" s="21" t="s">
        <v>150</v>
      </c>
      <c r="B30" s="21"/>
      <c r="C30" s="21"/>
      <c r="D30" s="14">
        <v>4630974770</v>
      </c>
    </row>
    <row r="31" spans="1:4" ht="17.100000000000001" customHeight="1" x14ac:dyDescent="0.15">
      <c r="A31" s="21" t="s">
        <v>151</v>
      </c>
      <c r="B31" s="21"/>
      <c r="C31" s="21"/>
      <c r="D31" s="14">
        <v>4319255566</v>
      </c>
    </row>
    <row r="32" spans="1:4" ht="17.100000000000001" customHeight="1" x14ac:dyDescent="0.15">
      <c r="A32" s="21" t="s">
        <v>152</v>
      </c>
      <c r="B32" s="21"/>
      <c r="C32" s="21"/>
      <c r="D32" s="14">
        <v>266719204</v>
      </c>
    </row>
    <row r="33" spans="1:4" ht="17.100000000000001" customHeight="1" x14ac:dyDescent="0.15">
      <c r="A33" s="21" t="s">
        <v>153</v>
      </c>
      <c r="B33" s="21"/>
      <c r="C33" s="21"/>
      <c r="D33" s="14">
        <v>25000000</v>
      </c>
    </row>
    <row r="34" spans="1:4" ht="17.100000000000001" customHeight="1" x14ac:dyDescent="0.15">
      <c r="A34" s="21" t="s">
        <v>154</v>
      </c>
      <c r="B34" s="21"/>
      <c r="C34" s="21"/>
      <c r="D34" s="14" t="s">
        <v>12</v>
      </c>
    </row>
    <row r="35" spans="1:4" ht="17.100000000000001" customHeight="1" x14ac:dyDescent="0.15">
      <c r="A35" s="21" t="s">
        <v>146</v>
      </c>
      <c r="B35" s="21"/>
      <c r="C35" s="21"/>
      <c r="D35" s="14">
        <v>20000000</v>
      </c>
    </row>
    <row r="36" spans="1:4" ht="17.100000000000001" customHeight="1" x14ac:dyDescent="0.15">
      <c r="A36" s="21" t="s">
        <v>155</v>
      </c>
      <c r="B36" s="21"/>
      <c r="C36" s="21"/>
      <c r="D36" s="14">
        <v>1872180577</v>
      </c>
    </row>
    <row r="37" spans="1:4" ht="17.100000000000001" customHeight="1" x14ac:dyDescent="0.15">
      <c r="A37" s="21" t="s">
        <v>141</v>
      </c>
      <c r="B37" s="21"/>
      <c r="C37" s="21"/>
      <c r="D37" s="14">
        <v>1152923000</v>
      </c>
    </row>
    <row r="38" spans="1:4" ht="17.100000000000001" customHeight="1" x14ac:dyDescent="0.15">
      <c r="A38" s="21" t="s">
        <v>156</v>
      </c>
      <c r="B38" s="21"/>
      <c r="C38" s="21"/>
      <c r="D38" s="14">
        <v>660063086</v>
      </c>
    </row>
    <row r="39" spans="1:4" ht="17.100000000000001" customHeight="1" x14ac:dyDescent="0.15">
      <c r="A39" s="21" t="s">
        <v>157</v>
      </c>
      <c r="B39" s="21"/>
      <c r="C39" s="21"/>
      <c r="D39" s="14">
        <v>335895</v>
      </c>
    </row>
    <row r="40" spans="1:4" ht="17.100000000000001" customHeight="1" x14ac:dyDescent="0.15">
      <c r="A40" s="21" t="s">
        <v>158</v>
      </c>
      <c r="B40" s="21"/>
      <c r="C40" s="21"/>
      <c r="D40" s="14">
        <v>13585524</v>
      </c>
    </row>
    <row r="41" spans="1:4" ht="17.100000000000001" customHeight="1" x14ac:dyDescent="0.15">
      <c r="A41" s="21" t="s">
        <v>143</v>
      </c>
      <c r="B41" s="21"/>
      <c r="C41" s="21"/>
      <c r="D41" s="14">
        <v>45273072</v>
      </c>
    </row>
    <row r="42" spans="1:4" ht="17.100000000000001" customHeight="1" x14ac:dyDescent="0.15">
      <c r="A42" s="22" t="s">
        <v>159</v>
      </c>
      <c r="B42" s="22"/>
      <c r="C42" s="22"/>
      <c r="D42" s="16">
        <v>-2758794193</v>
      </c>
    </row>
    <row r="43" spans="1:4" ht="17.100000000000001" customHeight="1" x14ac:dyDescent="0.15">
      <c r="A43" s="21" t="s">
        <v>160</v>
      </c>
      <c r="B43" s="21"/>
      <c r="C43" s="21"/>
      <c r="D43" s="15"/>
    </row>
    <row r="44" spans="1:4" ht="17.100000000000001" customHeight="1" x14ac:dyDescent="0.15">
      <c r="A44" s="21" t="s">
        <v>161</v>
      </c>
      <c r="B44" s="21"/>
      <c r="C44" s="21"/>
      <c r="D44" s="14">
        <v>3397845534</v>
      </c>
    </row>
    <row r="45" spans="1:4" ht="17.100000000000001" customHeight="1" x14ac:dyDescent="0.15">
      <c r="A45" s="21" t="s">
        <v>162</v>
      </c>
      <c r="B45" s="21"/>
      <c r="C45" s="21"/>
      <c r="D45" s="14">
        <v>3091064608</v>
      </c>
    </row>
    <row r="46" spans="1:4" ht="17.100000000000001" customHeight="1" x14ac:dyDescent="0.15">
      <c r="A46" s="21" t="s">
        <v>146</v>
      </c>
      <c r="B46" s="21"/>
      <c r="C46" s="21"/>
      <c r="D46" s="14">
        <v>306780926</v>
      </c>
    </row>
    <row r="47" spans="1:4" ht="17.100000000000001" customHeight="1" x14ac:dyDescent="0.15">
      <c r="A47" s="21" t="s">
        <v>163</v>
      </c>
      <c r="B47" s="21"/>
      <c r="C47" s="21"/>
      <c r="D47" s="14">
        <v>4108700000</v>
      </c>
    </row>
    <row r="48" spans="1:4" ht="17.100000000000001" customHeight="1" x14ac:dyDescent="0.15">
      <c r="A48" s="21" t="s">
        <v>164</v>
      </c>
      <c r="B48" s="21"/>
      <c r="C48" s="21"/>
      <c r="D48" s="14">
        <v>4108700000</v>
      </c>
    </row>
    <row r="49" spans="1:4" ht="17.100000000000001" customHeight="1" x14ac:dyDescent="0.15">
      <c r="A49" s="21" t="s">
        <v>143</v>
      </c>
      <c r="B49" s="21"/>
      <c r="C49" s="21"/>
      <c r="D49" s="14" t="s">
        <v>12</v>
      </c>
    </row>
    <row r="50" spans="1:4" ht="17.100000000000001" customHeight="1" x14ac:dyDescent="0.15">
      <c r="A50" s="22" t="s">
        <v>165</v>
      </c>
      <c r="B50" s="22"/>
      <c r="C50" s="22"/>
      <c r="D50" s="16">
        <v>710854466</v>
      </c>
    </row>
    <row r="51" spans="1:4" ht="17.100000000000001" customHeight="1" x14ac:dyDescent="0.15">
      <c r="A51" s="22" t="s">
        <v>166</v>
      </c>
      <c r="B51" s="22"/>
      <c r="C51" s="22"/>
      <c r="D51" s="16">
        <v>364452780</v>
      </c>
    </row>
    <row r="52" spans="1:4" ht="17.100000000000001" customHeight="1" x14ac:dyDescent="0.15">
      <c r="A52" s="22" t="s">
        <v>167</v>
      </c>
      <c r="B52" s="22"/>
      <c r="C52" s="22"/>
      <c r="D52" s="16">
        <v>909280337</v>
      </c>
    </row>
    <row r="53" spans="1:4" ht="17.100000000000001" customHeight="1" x14ac:dyDescent="0.15">
      <c r="A53" s="22" t="s">
        <v>168</v>
      </c>
      <c r="B53" s="22"/>
      <c r="C53" s="22"/>
      <c r="D53" s="16">
        <v>1273733117</v>
      </c>
    </row>
    <row r="55" spans="1:4" ht="17.100000000000001" customHeight="1" x14ac:dyDescent="0.15">
      <c r="A55" s="22" t="s">
        <v>169</v>
      </c>
      <c r="B55" s="22"/>
      <c r="C55" s="22"/>
      <c r="D55" s="16">
        <v>622120083</v>
      </c>
    </row>
    <row r="56" spans="1:4" ht="17.100000000000001" customHeight="1" x14ac:dyDescent="0.15">
      <c r="A56" s="22" t="s">
        <v>170</v>
      </c>
      <c r="B56" s="22"/>
      <c r="C56" s="22"/>
      <c r="D56" s="16">
        <v>21157933</v>
      </c>
    </row>
    <row r="57" spans="1:4" ht="17.100000000000001" customHeight="1" x14ac:dyDescent="0.15">
      <c r="A57" s="22" t="s">
        <v>171</v>
      </c>
      <c r="B57" s="22"/>
      <c r="C57" s="22"/>
      <c r="D57" s="16">
        <v>643278016</v>
      </c>
    </row>
    <row r="58" spans="1:4" ht="17.100000000000001" customHeight="1" x14ac:dyDescent="0.15">
      <c r="A58" s="22" t="s">
        <v>172</v>
      </c>
      <c r="B58" s="22"/>
      <c r="C58" s="22"/>
      <c r="D58" s="16">
        <v>1917011133</v>
      </c>
    </row>
    <row r="59" spans="1:4" ht="17.100000000000001" customHeight="1" x14ac:dyDescent="0.15">
      <c r="A59" s="3"/>
      <c r="B59" s="3"/>
      <c r="C59" s="3"/>
      <c r="D59" s="3"/>
    </row>
    <row r="60" spans="1:4" x14ac:dyDescent="0.15">
      <c r="A60" s="9"/>
    </row>
    <row r="61" spans="1:4" x14ac:dyDescent="0.15">
      <c r="A61" s="9"/>
    </row>
    <row r="62" spans="1:4" x14ac:dyDescent="0.15">
      <c r="A62" s="9"/>
    </row>
  </sheetData>
  <mergeCells count="55">
    <mergeCell ref="A57:C57"/>
    <mergeCell ref="A58:C58"/>
    <mergeCell ref="A49:C49"/>
    <mergeCell ref="A50:C50"/>
    <mergeCell ref="A51:C51"/>
    <mergeCell ref="A52:C52"/>
    <mergeCell ref="A53:C53"/>
    <mergeCell ref="A48:C48"/>
    <mergeCell ref="A55:C55"/>
    <mergeCell ref="A56:C56"/>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2:D2"/>
    <mergeCell ref="A3:D3"/>
    <mergeCell ref="A4:D4"/>
    <mergeCell ref="A6:C6"/>
    <mergeCell ref="A7:C7"/>
  </mergeCells>
  <phoneticPr fontId="6"/>
  <printOptions horizontalCentered="1"/>
  <pageMargins left="0.3888888888888889" right="0.3888888888888889" top="0.3888888888888889" bottom="0.3888888888888889" header="0.19444444444444445" footer="0.19444444444444445"/>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view="pageBreakPreview" zoomScaleNormal="100" zoomScaleSheetLayoutView="100" workbookViewId="0">
      <selection activeCell="H128" sqref="H128"/>
    </sheetView>
  </sheetViews>
  <sheetFormatPr defaultRowHeight="13.5" x14ac:dyDescent="0.15"/>
  <cols>
    <col min="1" max="1" width="4.5" customWidth="1"/>
    <col min="2" max="6" width="18.875" customWidth="1"/>
  </cols>
  <sheetData>
    <row r="1" spans="1:6" ht="14.25" x14ac:dyDescent="0.15">
      <c r="A1" s="23" t="s">
        <v>174</v>
      </c>
      <c r="B1" s="24"/>
      <c r="C1" s="24"/>
      <c r="D1" s="24"/>
      <c r="E1" s="24"/>
      <c r="F1" s="25"/>
    </row>
    <row r="2" spans="1:6" x14ac:dyDescent="0.15">
      <c r="A2" s="26"/>
      <c r="B2" s="26"/>
      <c r="C2" s="26"/>
      <c r="D2" s="26"/>
      <c r="E2" s="26"/>
      <c r="F2" s="26"/>
    </row>
    <row r="3" spans="1:6" x14ac:dyDescent="0.15">
      <c r="A3" s="27" t="s">
        <v>175</v>
      </c>
      <c r="B3" s="26"/>
      <c r="C3" s="26"/>
      <c r="D3" s="26"/>
      <c r="E3" s="26"/>
      <c r="F3" s="26"/>
    </row>
    <row r="4" spans="1:6" x14ac:dyDescent="0.15">
      <c r="A4" s="27" t="s">
        <v>176</v>
      </c>
      <c r="B4" s="26"/>
      <c r="C4" s="26"/>
      <c r="D4" s="26"/>
      <c r="E4" s="26"/>
      <c r="F4" s="26"/>
    </row>
    <row r="5" spans="1:6" x14ac:dyDescent="0.15">
      <c r="A5" s="27" t="s">
        <v>177</v>
      </c>
      <c r="B5" s="26"/>
      <c r="C5" s="26"/>
      <c r="D5" s="26"/>
      <c r="E5" s="26"/>
      <c r="F5" s="26"/>
    </row>
    <row r="6" spans="1:6" x14ac:dyDescent="0.15">
      <c r="A6" s="27" t="s">
        <v>178</v>
      </c>
      <c r="B6" s="26"/>
      <c r="C6" s="26"/>
      <c r="D6" s="26"/>
      <c r="E6" s="26"/>
      <c r="F6" s="26"/>
    </row>
    <row r="7" spans="1:6" x14ac:dyDescent="0.15">
      <c r="A7" s="27" t="s">
        <v>179</v>
      </c>
      <c r="B7" s="26"/>
      <c r="C7" s="26"/>
      <c r="D7" s="26"/>
      <c r="E7" s="26"/>
      <c r="F7" s="26"/>
    </row>
    <row r="8" spans="1:6" x14ac:dyDescent="0.15">
      <c r="A8" s="27" t="s">
        <v>180</v>
      </c>
      <c r="B8" s="26"/>
      <c r="C8" s="26"/>
      <c r="D8" s="26"/>
      <c r="E8" s="26"/>
      <c r="F8" s="26"/>
    </row>
    <row r="9" spans="1:6" x14ac:dyDescent="0.15">
      <c r="A9" s="27" t="s">
        <v>181</v>
      </c>
      <c r="B9" s="26"/>
      <c r="C9" s="26"/>
      <c r="D9" s="26"/>
      <c r="E9" s="26"/>
      <c r="F9" s="26"/>
    </row>
    <row r="10" spans="1:6" x14ac:dyDescent="0.15">
      <c r="A10" s="27" t="s">
        <v>182</v>
      </c>
      <c r="B10" s="26"/>
      <c r="C10" s="26"/>
      <c r="D10" s="26"/>
      <c r="E10" s="26"/>
      <c r="F10" s="26"/>
    </row>
    <row r="11" spans="1:6" x14ac:dyDescent="0.15">
      <c r="A11" s="27" t="s">
        <v>183</v>
      </c>
      <c r="B11" s="26"/>
      <c r="C11" s="26"/>
      <c r="D11" s="26"/>
      <c r="E11" s="26"/>
      <c r="F11" s="26"/>
    </row>
    <row r="12" spans="1:6" x14ac:dyDescent="0.15">
      <c r="A12" s="27" t="s">
        <v>184</v>
      </c>
      <c r="B12" s="26"/>
      <c r="C12" s="26"/>
      <c r="D12" s="26"/>
      <c r="E12" s="26"/>
      <c r="F12" s="26"/>
    </row>
    <row r="13" spans="1:6" x14ac:dyDescent="0.15">
      <c r="A13" s="27" t="s">
        <v>185</v>
      </c>
      <c r="B13" s="26"/>
      <c r="C13" s="26"/>
      <c r="D13" s="26"/>
      <c r="E13" s="26"/>
      <c r="F13" s="26"/>
    </row>
    <row r="14" spans="1:6" x14ac:dyDescent="0.15">
      <c r="A14" s="27" t="s">
        <v>178</v>
      </c>
      <c r="B14" s="26"/>
      <c r="C14" s="26"/>
      <c r="D14" s="26"/>
      <c r="E14" s="26"/>
      <c r="F14" s="26"/>
    </row>
    <row r="15" spans="1:6" x14ac:dyDescent="0.15">
      <c r="A15" s="27" t="s">
        <v>186</v>
      </c>
      <c r="B15" s="26"/>
      <c r="C15" s="26"/>
      <c r="D15" s="26"/>
      <c r="E15" s="26"/>
      <c r="F15" s="26"/>
    </row>
    <row r="16" spans="1:6" x14ac:dyDescent="0.15">
      <c r="A16" s="27" t="s">
        <v>187</v>
      </c>
      <c r="B16" s="26"/>
      <c r="C16" s="26"/>
      <c r="D16" s="26"/>
      <c r="E16" s="26"/>
      <c r="F16" s="26"/>
    </row>
    <row r="17" spans="1:6" x14ac:dyDescent="0.15">
      <c r="A17" s="27"/>
      <c r="B17" s="26"/>
      <c r="C17" s="26"/>
      <c r="D17" s="26"/>
      <c r="E17" s="26"/>
      <c r="F17" s="26"/>
    </row>
    <row r="18" spans="1:6" x14ac:dyDescent="0.15">
      <c r="A18" s="27" t="s">
        <v>188</v>
      </c>
      <c r="B18" s="26"/>
      <c r="C18" s="26"/>
      <c r="D18" s="26"/>
      <c r="E18" s="26"/>
      <c r="F18" s="26"/>
    </row>
    <row r="19" spans="1:6" x14ac:dyDescent="0.15">
      <c r="A19" s="27" t="s">
        <v>189</v>
      </c>
      <c r="B19" s="26"/>
      <c r="C19" s="26"/>
      <c r="D19" s="26"/>
      <c r="E19" s="26"/>
      <c r="F19" s="26"/>
    </row>
    <row r="20" spans="1:6" x14ac:dyDescent="0.15">
      <c r="A20" s="27" t="s">
        <v>190</v>
      </c>
      <c r="B20" s="26"/>
      <c r="C20" s="26"/>
      <c r="D20" s="26"/>
      <c r="E20" s="26"/>
      <c r="F20" s="26"/>
    </row>
    <row r="21" spans="1:6" x14ac:dyDescent="0.15">
      <c r="A21" s="27" t="s">
        <v>191</v>
      </c>
      <c r="B21" s="26"/>
      <c r="C21" s="26"/>
      <c r="D21" s="26"/>
      <c r="E21" s="26"/>
      <c r="F21" s="26"/>
    </row>
    <row r="22" spans="1:6" x14ac:dyDescent="0.15">
      <c r="A22" s="27" t="s">
        <v>192</v>
      </c>
      <c r="B22" s="26"/>
      <c r="C22" s="26"/>
      <c r="D22" s="26"/>
      <c r="E22" s="26"/>
      <c r="F22" s="26"/>
    </row>
    <row r="23" spans="1:6" x14ac:dyDescent="0.15">
      <c r="A23" s="27" t="s">
        <v>193</v>
      </c>
      <c r="B23" s="26"/>
      <c r="C23" s="26"/>
      <c r="D23" s="26"/>
      <c r="E23" s="26"/>
      <c r="F23" s="26"/>
    </row>
    <row r="24" spans="1:6" x14ac:dyDescent="0.15">
      <c r="A24" s="27" t="s">
        <v>191</v>
      </c>
      <c r="B24" s="26"/>
      <c r="C24" s="26"/>
      <c r="D24" s="26"/>
      <c r="E24" s="26"/>
      <c r="F24" s="26"/>
    </row>
    <row r="25" spans="1:6" x14ac:dyDescent="0.15">
      <c r="A25" s="27" t="s">
        <v>194</v>
      </c>
      <c r="B25" s="26"/>
      <c r="C25" s="26"/>
      <c r="D25" s="26"/>
      <c r="E25" s="26"/>
      <c r="F25" s="26"/>
    </row>
    <row r="26" spans="1:6" x14ac:dyDescent="0.15">
      <c r="A26" s="27"/>
      <c r="B26" s="26"/>
      <c r="C26" s="26"/>
      <c r="D26" s="26"/>
      <c r="E26" s="26"/>
      <c r="F26" s="26"/>
    </row>
    <row r="27" spans="1:6" x14ac:dyDescent="0.15">
      <c r="A27" s="27" t="s">
        <v>195</v>
      </c>
      <c r="B27" s="26"/>
      <c r="C27" s="26"/>
      <c r="D27" s="26"/>
      <c r="E27" s="26"/>
      <c r="F27" s="26"/>
    </row>
    <row r="28" spans="1:6" x14ac:dyDescent="0.15">
      <c r="A28" s="27" t="s">
        <v>196</v>
      </c>
      <c r="B28" s="26"/>
      <c r="C28" s="26"/>
      <c r="D28" s="26"/>
      <c r="E28" s="26"/>
      <c r="F28" s="26"/>
    </row>
    <row r="29" spans="1:6" x14ac:dyDescent="0.15">
      <c r="A29" s="27"/>
      <c r="B29" s="26"/>
      <c r="C29" s="26"/>
      <c r="D29" s="26"/>
      <c r="E29" s="26"/>
      <c r="F29" s="26"/>
    </row>
    <row r="30" spans="1:6" x14ac:dyDescent="0.15">
      <c r="A30" s="27" t="s">
        <v>197</v>
      </c>
      <c r="B30" s="26"/>
      <c r="C30" s="26"/>
      <c r="D30" s="26"/>
      <c r="E30" s="26"/>
      <c r="F30" s="26"/>
    </row>
    <row r="31" spans="1:6" x14ac:dyDescent="0.15">
      <c r="A31" s="27" t="s">
        <v>198</v>
      </c>
      <c r="B31" s="26"/>
      <c r="C31" s="26"/>
      <c r="D31" s="26"/>
      <c r="E31" s="26"/>
      <c r="F31" s="26"/>
    </row>
    <row r="32" spans="1:6" x14ac:dyDescent="0.15">
      <c r="A32" s="27" t="s">
        <v>199</v>
      </c>
      <c r="B32" s="26"/>
      <c r="C32" s="26"/>
      <c r="D32" s="26"/>
      <c r="E32" s="26"/>
      <c r="F32" s="26"/>
    </row>
    <row r="33" spans="1:6" x14ac:dyDescent="0.15">
      <c r="A33" s="27" t="s">
        <v>200</v>
      </c>
      <c r="B33" s="26"/>
      <c r="C33" s="26"/>
      <c r="D33" s="26"/>
      <c r="E33" s="26"/>
      <c r="F33" s="26"/>
    </row>
    <row r="34" spans="1:6" x14ac:dyDescent="0.15">
      <c r="A34" s="27" t="s">
        <v>201</v>
      </c>
      <c r="B34" s="26"/>
      <c r="C34" s="26"/>
      <c r="D34" s="26"/>
      <c r="E34" s="26"/>
      <c r="F34" s="26"/>
    </row>
    <row r="35" spans="1:6" x14ac:dyDescent="0.15">
      <c r="A35" s="27" t="s">
        <v>202</v>
      </c>
      <c r="B35" s="26"/>
      <c r="C35" s="26"/>
      <c r="D35" s="26"/>
      <c r="E35" s="26"/>
      <c r="F35" s="26"/>
    </row>
    <row r="36" spans="1:6" x14ac:dyDescent="0.15">
      <c r="A36" s="27" t="s">
        <v>203</v>
      </c>
      <c r="B36" s="26"/>
      <c r="C36" s="26"/>
      <c r="D36" s="26"/>
      <c r="E36" s="26"/>
      <c r="F36" s="26"/>
    </row>
    <row r="37" spans="1:6" x14ac:dyDescent="0.15">
      <c r="A37" s="27" t="s">
        <v>204</v>
      </c>
      <c r="B37" s="26"/>
      <c r="C37" s="26"/>
      <c r="D37" s="26"/>
      <c r="E37" s="26"/>
      <c r="F37" s="26"/>
    </row>
    <row r="38" spans="1:6" x14ac:dyDescent="0.15">
      <c r="A38" s="27" t="s">
        <v>205</v>
      </c>
      <c r="B38" s="26"/>
      <c r="C38" s="26"/>
      <c r="D38" s="26"/>
      <c r="E38" s="26"/>
      <c r="F38" s="26"/>
    </row>
    <row r="39" spans="1:6" x14ac:dyDescent="0.15">
      <c r="A39" s="28" t="s">
        <v>206</v>
      </c>
      <c r="B39" s="29"/>
      <c r="C39" s="29"/>
      <c r="D39" s="29"/>
      <c r="E39" s="29"/>
      <c r="F39" s="29"/>
    </row>
    <row r="40" spans="1:6" x14ac:dyDescent="0.15">
      <c r="A40" s="28" t="s">
        <v>207</v>
      </c>
      <c r="B40" s="29"/>
      <c r="C40" s="29"/>
      <c r="D40" s="29"/>
      <c r="E40" s="29"/>
      <c r="F40" s="29"/>
    </row>
    <row r="41" spans="1:6" x14ac:dyDescent="0.15">
      <c r="A41" s="28" t="s">
        <v>208</v>
      </c>
      <c r="B41" s="29"/>
      <c r="C41" s="29"/>
      <c r="D41" s="29"/>
      <c r="E41" s="29"/>
      <c r="F41" s="29"/>
    </row>
    <row r="42" spans="1:6" x14ac:dyDescent="0.15">
      <c r="A42" s="27"/>
      <c r="B42" s="26"/>
      <c r="C42" s="26"/>
      <c r="D42" s="26"/>
      <c r="E42" s="26"/>
      <c r="F42" s="26"/>
    </row>
    <row r="43" spans="1:6" x14ac:dyDescent="0.15">
      <c r="A43" s="27" t="s">
        <v>209</v>
      </c>
      <c r="B43" s="26"/>
      <c r="C43" s="26"/>
      <c r="D43" s="26"/>
      <c r="E43" s="26"/>
      <c r="F43" s="26"/>
    </row>
    <row r="44" spans="1:6" x14ac:dyDescent="0.15">
      <c r="A44" s="27" t="s">
        <v>210</v>
      </c>
      <c r="B44" s="26"/>
      <c r="C44" s="26"/>
      <c r="D44" s="26"/>
      <c r="E44" s="26"/>
      <c r="F44" s="26"/>
    </row>
    <row r="45" spans="1:6" x14ac:dyDescent="0.15">
      <c r="A45" s="27" t="s">
        <v>211</v>
      </c>
      <c r="B45" s="26"/>
      <c r="C45" s="26"/>
      <c r="D45" s="26"/>
      <c r="E45" s="26"/>
      <c r="F45" s="26"/>
    </row>
    <row r="46" spans="1:6" x14ac:dyDescent="0.15">
      <c r="A46" s="27" t="s">
        <v>212</v>
      </c>
      <c r="B46" s="26"/>
      <c r="C46" s="26"/>
      <c r="D46" s="26"/>
      <c r="E46" s="26"/>
      <c r="F46" s="26"/>
    </row>
    <row r="47" spans="1:6" x14ac:dyDescent="0.15">
      <c r="A47" s="27" t="s">
        <v>213</v>
      </c>
      <c r="B47" s="26"/>
      <c r="C47" s="26"/>
      <c r="D47" s="26"/>
      <c r="E47" s="26"/>
      <c r="F47" s="26"/>
    </row>
    <row r="48" spans="1:6" x14ac:dyDescent="0.15">
      <c r="A48" s="27" t="s">
        <v>214</v>
      </c>
      <c r="B48" s="26"/>
      <c r="C48" s="26"/>
      <c r="D48" s="26"/>
      <c r="E48" s="26"/>
      <c r="F48" s="26"/>
    </row>
    <row r="49" spans="1:6" x14ac:dyDescent="0.15">
      <c r="A49" s="27" t="s">
        <v>215</v>
      </c>
      <c r="B49" s="26"/>
      <c r="C49" s="26"/>
      <c r="D49" s="26"/>
      <c r="E49" s="26"/>
      <c r="F49" s="26"/>
    </row>
    <row r="50" spans="1:6" x14ac:dyDescent="0.15">
      <c r="A50" s="27" t="s">
        <v>216</v>
      </c>
      <c r="B50" s="26"/>
      <c r="C50" s="26"/>
      <c r="D50" s="26"/>
      <c r="E50" s="26"/>
      <c r="F50" s="26"/>
    </row>
    <row r="51" spans="1:6" x14ac:dyDescent="0.15">
      <c r="A51" s="28" t="s">
        <v>217</v>
      </c>
      <c r="B51" s="29"/>
      <c r="C51" s="29"/>
      <c r="D51" s="29"/>
      <c r="E51" s="29"/>
      <c r="F51" s="29"/>
    </row>
    <row r="52" spans="1:6" x14ac:dyDescent="0.15">
      <c r="A52" s="28" t="s">
        <v>218</v>
      </c>
      <c r="B52" s="29" t="s">
        <v>219</v>
      </c>
      <c r="C52" s="29"/>
      <c r="D52" s="29"/>
      <c r="E52" s="29"/>
      <c r="F52" s="29"/>
    </row>
    <row r="53" spans="1:6" x14ac:dyDescent="0.15">
      <c r="A53" s="27" t="s">
        <v>220</v>
      </c>
      <c r="B53" s="26"/>
      <c r="C53" s="26"/>
      <c r="D53" s="26"/>
      <c r="E53" s="26"/>
      <c r="F53" s="26"/>
    </row>
    <row r="54" spans="1:6" x14ac:dyDescent="0.15">
      <c r="A54" s="27" t="s">
        <v>221</v>
      </c>
      <c r="B54" s="26"/>
      <c r="C54" s="26"/>
      <c r="D54" s="26"/>
      <c r="E54" s="26"/>
      <c r="F54" s="26"/>
    </row>
    <row r="55" spans="1:6" x14ac:dyDescent="0.15">
      <c r="A55" s="27" t="s">
        <v>222</v>
      </c>
      <c r="B55" s="26"/>
      <c r="C55" s="26"/>
      <c r="D55" s="26"/>
      <c r="E55" s="26"/>
      <c r="F55" s="26"/>
    </row>
    <row r="56" spans="1:6" x14ac:dyDescent="0.15">
      <c r="A56" s="27" t="s">
        <v>223</v>
      </c>
      <c r="B56" s="26"/>
      <c r="C56" s="26"/>
      <c r="D56" s="26"/>
      <c r="E56" s="26"/>
      <c r="F56" s="26"/>
    </row>
    <row r="57" spans="1:6" x14ac:dyDescent="0.15">
      <c r="A57" s="27" t="s">
        <v>224</v>
      </c>
      <c r="B57" s="26"/>
      <c r="C57" s="26"/>
      <c r="D57" s="26"/>
      <c r="E57" s="26"/>
      <c r="F57" s="26"/>
    </row>
    <row r="58" spans="1:6" x14ac:dyDescent="0.15">
      <c r="A58" s="27" t="s">
        <v>225</v>
      </c>
      <c r="B58" s="26"/>
      <c r="C58" s="26"/>
      <c r="D58" s="26"/>
      <c r="E58" s="26"/>
      <c r="F58" s="26"/>
    </row>
    <row r="59" spans="1:6" x14ac:dyDescent="0.15">
      <c r="A59" s="27"/>
      <c r="B59" s="26"/>
      <c r="C59" s="26"/>
      <c r="D59" s="26"/>
      <c r="E59" s="26"/>
      <c r="F59" s="26"/>
    </row>
    <row r="60" spans="1:6" x14ac:dyDescent="0.15">
      <c r="A60" s="27" t="s">
        <v>226</v>
      </c>
      <c r="B60" s="26"/>
      <c r="C60" s="26"/>
      <c r="D60" s="26"/>
      <c r="E60" s="26"/>
      <c r="F60" s="26"/>
    </row>
    <row r="61" spans="1:6" x14ac:dyDescent="0.15">
      <c r="A61" s="28" t="s">
        <v>227</v>
      </c>
      <c r="B61" s="29"/>
      <c r="C61" s="29"/>
      <c r="D61" s="29"/>
      <c r="E61" s="29"/>
      <c r="F61" s="29"/>
    </row>
    <row r="62" spans="1:6" x14ac:dyDescent="0.15">
      <c r="A62" s="28" t="s">
        <v>228</v>
      </c>
      <c r="B62" s="29"/>
      <c r="C62" s="29"/>
      <c r="D62" s="29"/>
      <c r="E62" s="29"/>
      <c r="F62" s="29"/>
    </row>
    <row r="63" spans="1:6" x14ac:dyDescent="0.15">
      <c r="A63" s="28" t="s">
        <v>229</v>
      </c>
      <c r="B63" s="29"/>
      <c r="C63" s="29"/>
      <c r="D63" s="29"/>
      <c r="E63" s="29"/>
      <c r="F63" s="29"/>
    </row>
    <row r="64" spans="1:6" x14ac:dyDescent="0.15">
      <c r="A64" s="28" t="s">
        <v>230</v>
      </c>
      <c r="B64" s="29"/>
      <c r="C64" s="29"/>
      <c r="D64" s="29"/>
      <c r="E64" s="29"/>
      <c r="F64" s="29"/>
    </row>
    <row r="65" spans="1:6" x14ac:dyDescent="0.15">
      <c r="A65" s="28" t="s">
        <v>231</v>
      </c>
      <c r="B65" s="29"/>
      <c r="C65" s="29"/>
      <c r="D65" s="29"/>
      <c r="E65" s="29"/>
      <c r="F65" s="29"/>
    </row>
    <row r="66" spans="1:6" x14ac:dyDescent="0.15">
      <c r="A66" s="28" t="s">
        <v>232</v>
      </c>
      <c r="B66" s="29"/>
      <c r="C66" s="29"/>
      <c r="D66" s="29"/>
      <c r="E66" s="29"/>
      <c r="F66" s="29"/>
    </row>
    <row r="67" spans="1:6" x14ac:dyDescent="0.15">
      <c r="A67" s="28" t="s">
        <v>233</v>
      </c>
      <c r="B67" s="29"/>
      <c r="C67" s="29"/>
      <c r="D67" s="29"/>
      <c r="E67" s="29"/>
      <c r="F67" s="29"/>
    </row>
    <row r="68" spans="1:6" x14ac:dyDescent="0.15">
      <c r="A68" s="28"/>
      <c r="B68" s="29"/>
      <c r="C68" s="29"/>
      <c r="D68" s="29"/>
      <c r="E68" s="29"/>
      <c r="F68" s="29"/>
    </row>
    <row r="69" spans="1:6" x14ac:dyDescent="0.15">
      <c r="A69" s="27" t="s">
        <v>234</v>
      </c>
      <c r="B69" s="26"/>
      <c r="C69" s="26"/>
      <c r="D69" s="26"/>
      <c r="E69" s="26"/>
      <c r="F69" s="26"/>
    </row>
    <row r="70" spans="1:6" x14ac:dyDescent="0.15">
      <c r="A70" s="27" t="s">
        <v>235</v>
      </c>
      <c r="B70" s="26"/>
      <c r="C70" s="26"/>
      <c r="D70" s="26"/>
      <c r="E70" s="26"/>
      <c r="F70" s="26"/>
    </row>
    <row r="71" spans="1:6" x14ac:dyDescent="0.15">
      <c r="A71" s="27" t="s">
        <v>236</v>
      </c>
      <c r="B71" s="26"/>
      <c r="C71" s="26"/>
      <c r="D71" s="26"/>
      <c r="E71" s="26"/>
      <c r="F71" s="26"/>
    </row>
    <row r="72" spans="1:6" x14ac:dyDescent="0.15">
      <c r="A72" s="27" t="s">
        <v>237</v>
      </c>
      <c r="B72" s="26"/>
      <c r="C72" s="26"/>
      <c r="D72" s="26"/>
      <c r="E72" s="26"/>
      <c r="F72" s="26"/>
    </row>
    <row r="73" spans="1:6" x14ac:dyDescent="0.15">
      <c r="A73" s="27" t="s">
        <v>238</v>
      </c>
      <c r="B73" s="26"/>
      <c r="C73" s="26"/>
      <c r="D73" s="26"/>
      <c r="E73" s="26"/>
      <c r="F73" s="26"/>
    </row>
    <row r="74" spans="1:6" x14ac:dyDescent="0.15">
      <c r="A74" s="27" t="s">
        <v>239</v>
      </c>
      <c r="B74" s="26"/>
      <c r="C74" s="26"/>
      <c r="D74" s="26"/>
      <c r="E74" s="26"/>
      <c r="F74" s="26"/>
    </row>
    <row r="75" spans="1:6" x14ac:dyDescent="0.15">
      <c r="A75" s="27" t="s">
        <v>240</v>
      </c>
      <c r="B75" s="26"/>
      <c r="C75" s="26"/>
      <c r="D75" s="26"/>
      <c r="E75" s="26"/>
      <c r="F75" s="26"/>
    </row>
    <row r="76" spans="1:6" x14ac:dyDescent="0.15">
      <c r="A76" s="27" t="s">
        <v>241</v>
      </c>
      <c r="B76" s="26"/>
      <c r="C76" s="26"/>
      <c r="D76" s="26"/>
      <c r="E76" s="26"/>
      <c r="F76" s="26"/>
    </row>
    <row r="77" spans="1:6" x14ac:dyDescent="0.15">
      <c r="A77" s="27" t="s">
        <v>242</v>
      </c>
      <c r="B77" s="26"/>
      <c r="C77" s="26"/>
      <c r="D77" s="26"/>
      <c r="E77" s="26"/>
      <c r="F77" s="26"/>
    </row>
    <row r="78" spans="1:6" x14ac:dyDescent="0.15">
      <c r="A78" s="27" t="s">
        <v>243</v>
      </c>
      <c r="B78" s="26"/>
      <c r="C78" s="26"/>
      <c r="D78" s="26"/>
      <c r="E78" s="26"/>
      <c r="F78" s="26"/>
    </row>
    <row r="79" spans="1:6" x14ac:dyDescent="0.15">
      <c r="A79" s="27" t="s">
        <v>244</v>
      </c>
      <c r="B79" s="26"/>
      <c r="C79" s="26"/>
      <c r="D79" s="26"/>
      <c r="E79" s="26"/>
      <c r="F79" s="26"/>
    </row>
    <row r="80" spans="1:6" x14ac:dyDescent="0.15">
      <c r="A80" s="27"/>
      <c r="B80" s="26"/>
      <c r="C80" s="26"/>
      <c r="D80" s="26"/>
      <c r="E80" s="26"/>
      <c r="F80" s="26"/>
    </row>
    <row r="81" spans="1:6" x14ac:dyDescent="0.15">
      <c r="A81" s="27" t="s">
        <v>245</v>
      </c>
      <c r="B81" s="26"/>
      <c r="C81" s="26"/>
      <c r="D81" s="26"/>
      <c r="E81" s="26"/>
      <c r="F81" s="26"/>
    </row>
    <row r="82" spans="1:6" x14ac:dyDescent="0.15">
      <c r="A82" s="27" t="s">
        <v>246</v>
      </c>
      <c r="B82" s="26"/>
      <c r="C82" s="26"/>
      <c r="D82" s="26"/>
      <c r="E82" s="26"/>
      <c r="F82" s="26"/>
    </row>
    <row r="83" spans="1:6" x14ac:dyDescent="0.15">
      <c r="A83" s="27"/>
      <c r="B83" s="26"/>
      <c r="C83" s="26"/>
      <c r="D83" s="26"/>
      <c r="E83" s="26"/>
      <c r="F83" s="26"/>
    </row>
    <row r="84" spans="1:6" x14ac:dyDescent="0.15">
      <c r="A84" s="27" t="s">
        <v>247</v>
      </c>
      <c r="B84" s="26"/>
      <c r="C84" s="26"/>
      <c r="D84" s="26"/>
      <c r="E84" s="26"/>
      <c r="F84" s="26"/>
    </row>
    <row r="85" spans="1:6" x14ac:dyDescent="0.15">
      <c r="A85" s="27" t="s">
        <v>246</v>
      </c>
      <c r="B85" s="26"/>
      <c r="C85" s="26"/>
      <c r="D85" s="26"/>
      <c r="E85" s="26"/>
      <c r="F85" s="26"/>
    </row>
    <row r="86" spans="1:6" x14ac:dyDescent="0.15">
      <c r="A86" s="27"/>
      <c r="B86" s="26"/>
      <c r="C86" s="26"/>
      <c r="D86" s="26"/>
      <c r="E86" s="26"/>
      <c r="F86" s="26"/>
    </row>
    <row r="87" spans="1:6" x14ac:dyDescent="0.15">
      <c r="A87" s="27" t="s">
        <v>248</v>
      </c>
      <c r="B87" s="26"/>
      <c r="C87" s="26"/>
      <c r="D87" s="26"/>
      <c r="E87" s="26"/>
      <c r="F87" s="26"/>
    </row>
    <row r="88" spans="1:6" x14ac:dyDescent="0.15">
      <c r="A88" s="28" t="s">
        <v>249</v>
      </c>
      <c r="B88" s="29"/>
      <c r="C88" s="29"/>
      <c r="D88" s="29"/>
      <c r="E88" s="29"/>
      <c r="F88" s="29"/>
    </row>
    <row r="89" spans="1:6" x14ac:dyDescent="0.15">
      <c r="A89" s="28" t="s">
        <v>250</v>
      </c>
      <c r="B89" s="29"/>
      <c r="C89" s="29"/>
      <c r="D89" s="29"/>
      <c r="E89" s="29"/>
      <c r="F89" s="29"/>
    </row>
    <row r="90" spans="1:6" x14ac:dyDescent="0.15">
      <c r="A90" s="28"/>
      <c r="B90" s="29"/>
      <c r="C90" s="29"/>
      <c r="D90" s="29"/>
      <c r="E90" s="29"/>
      <c r="F90" s="30" t="s">
        <v>251</v>
      </c>
    </row>
    <row r="91" spans="1:6" x14ac:dyDescent="0.15">
      <c r="A91" s="28"/>
      <c r="B91" s="31" t="s">
        <v>252</v>
      </c>
      <c r="C91" s="31" t="s">
        <v>253</v>
      </c>
      <c r="D91" s="31" t="s">
        <v>254</v>
      </c>
      <c r="E91" s="31"/>
      <c r="F91" s="31" t="s">
        <v>255</v>
      </c>
    </row>
    <row r="92" spans="1:6" x14ac:dyDescent="0.15">
      <c r="A92" s="28"/>
      <c r="B92" s="31"/>
      <c r="C92" s="31"/>
      <c r="D92" s="32" t="s">
        <v>256</v>
      </c>
      <c r="E92" s="32" t="s">
        <v>257</v>
      </c>
      <c r="F92" s="31"/>
    </row>
    <row r="93" spans="1:6" x14ac:dyDescent="0.15">
      <c r="A93" s="28"/>
      <c r="B93" s="33" t="s">
        <v>258</v>
      </c>
      <c r="C93" s="33">
        <v>0</v>
      </c>
      <c r="D93" s="33">
        <v>0</v>
      </c>
      <c r="E93" s="34">
        <v>987000</v>
      </c>
      <c r="F93" s="34">
        <f>SUM(C93:E93)</f>
        <v>987000</v>
      </c>
    </row>
    <row r="94" spans="1:6" x14ac:dyDescent="0.15">
      <c r="A94" s="28"/>
      <c r="B94" s="35" t="s">
        <v>259</v>
      </c>
      <c r="C94" s="33">
        <v>0</v>
      </c>
      <c r="D94" s="33">
        <v>0</v>
      </c>
      <c r="E94" s="36">
        <f>SUM(E93)</f>
        <v>987000</v>
      </c>
      <c r="F94" s="36">
        <f>SUM(F93)</f>
        <v>987000</v>
      </c>
    </row>
    <row r="95" spans="1:6" x14ac:dyDescent="0.15">
      <c r="A95" s="28" t="s">
        <v>260</v>
      </c>
      <c r="B95" s="29"/>
      <c r="C95" s="29"/>
      <c r="D95" s="29"/>
      <c r="E95" s="29"/>
      <c r="F95" s="29"/>
    </row>
    <row r="96" spans="1:6" x14ac:dyDescent="0.15">
      <c r="A96" s="28" t="s">
        <v>261</v>
      </c>
      <c r="B96" s="29"/>
      <c r="C96" s="29"/>
      <c r="D96" s="29"/>
      <c r="E96" s="29"/>
      <c r="F96" s="29"/>
    </row>
    <row r="97" spans="1:6" x14ac:dyDescent="0.15">
      <c r="A97" s="28" t="s">
        <v>246</v>
      </c>
      <c r="B97" s="29"/>
      <c r="C97" s="29"/>
      <c r="D97" s="29"/>
      <c r="E97" s="29"/>
      <c r="F97" s="29"/>
    </row>
    <row r="98" spans="1:6" x14ac:dyDescent="0.15">
      <c r="A98" s="27"/>
      <c r="B98" s="26"/>
      <c r="C98" s="26"/>
      <c r="D98" s="26"/>
      <c r="E98" s="26"/>
      <c r="F98" s="26"/>
    </row>
    <row r="99" spans="1:6" x14ac:dyDescent="0.15">
      <c r="A99" s="27" t="s">
        <v>262</v>
      </c>
      <c r="B99" s="26"/>
      <c r="C99" s="26"/>
      <c r="D99" s="26"/>
      <c r="E99" s="26"/>
      <c r="F99" s="26"/>
    </row>
    <row r="100" spans="1:6" x14ac:dyDescent="0.15">
      <c r="A100" s="27" t="s">
        <v>263</v>
      </c>
      <c r="B100" s="26"/>
      <c r="C100" s="26"/>
      <c r="D100" s="26"/>
      <c r="E100" s="26"/>
      <c r="F100" s="26"/>
    </row>
    <row r="101" spans="1:6" x14ac:dyDescent="0.15">
      <c r="A101" s="27" t="s">
        <v>264</v>
      </c>
      <c r="B101" s="26"/>
      <c r="C101" s="26"/>
      <c r="D101" s="26"/>
      <c r="E101" s="26"/>
      <c r="F101" s="26"/>
    </row>
    <row r="102" spans="1:6" x14ac:dyDescent="0.15">
      <c r="A102" s="27" t="s">
        <v>265</v>
      </c>
      <c r="B102" s="26"/>
      <c r="C102" s="26"/>
      <c r="D102" s="26"/>
      <c r="E102" s="26"/>
      <c r="F102" s="26"/>
    </row>
    <row r="103" spans="1:6" x14ac:dyDescent="0.15">
      <c r="A103" s="27" t="s">
        <v>266</v>
      </c>
      <c r="B103" s="26"/>
      <c r="C103" s="26"/>
      <c r="D103" s="26"/>
      <c r="E103" s="26"/>
      <c r="F103" s="26"/>
    </row>
    <row r="104" spans="1:6" x14ac:dyDescent="0.15">
      <c r="A104" s="27"/>
      <c r="B104" s="26"/>
      <c r="C104" s="26"/>
      <c r="D104" s="26"/>
      <c r="E104" s="26"/>
      <c r="F104" s="26"/>
    </row>
    <row r="105" spans="1:6" x14ac:dyDescent="0.15">
      <c r="A105" s="27" t="s">
        <v>267</v>
      </c>
      <c r="B105" s="26"/>
      <c r="C105" s="26"/>
      <c r="D105" s="26"/>
      <c r="E105" s="26"/>
      <c r="F105" s="26"/>
    </row>
    <row r="106" spans="1:6" x14ac:dyDescent="0.15">
      <c r="A106" s="27" t="s">
        <v>268</v>
      </c>
      <c r="B106" s="26"/>
      <c r="C106" s="26"/>
      <c r="D106" s="26"/>
      <c r="E106" s="26"/>
      <c r="F106" s="26"/>
    </row>
    <row r="107" spans="1:6" x14ac:dyDescent="0.15">
      <c r="A107" s="27" t="s">
        <v>269</v>
      </c>
      <c r="B107" s="26"/>
      <c r="C107" s="26"/>
      <c r="D107" s="26"/>
      <c r="E107" s="26"/>
      <c r="F107" s="26"/>
    </row>
    <row r="108" spans="1:6" x14ac:dyDescent="0.15">
      <c r="A108" s="28" t="s">
        <v>270</v>
      </c>
      <c r="B108" s="29"/>
      <c r="C108" s="29"/>
      <c r="D108" s="29"/>
      <c r="E108" s="29"/>
      <c r="F108" s="29"/>
    </row>
    <row r="109" spans="1:6" x14ac:dyDescent="0.15">
      <c r="A109" s="28" t="s">
        <v>271</v>
      </c>
      <c r="B109" s="29"/>
      <c r="C109" s="30" t="s">
        <v>320</v>
      </c>
      <c r="D109" s="29"/>
      <c r="E109" s="29"/>
      <c r="F109" s="29"/>
    </row>
    <row r="110" spans="1:6" x14ac:dyDescent="0.15">
      <c r="A110" s="28" t="s">
        <v>273</v>
      </c>
      <c r="B110" s="29"/>
      <c r="C110" s="30" t="s">
        <v>272</v>
      </c>
      <c r="D110" s="29"/>
      <c r="E110" s="29"/>
      <c r="F110" s="29"/>
    </row>
    <row r="111" spans="1:6" x14ac:dyDescent="0.15">
      <c r="A111" s="28" t="s">
        <v>274</v>
      </c>
      <c r="B111" s="29"/>
      <c r="C111" s="37">
        <v>8.7999999999999995E-2</v>
      </c>
      <c r="D111" s="29"/>
      <c r="E111" s="29"/>
      <c r="F111" s="29"/>
    </row>
    <row r="112" spans="1:6" x14ac:dyDescent="0.15">
      <c r="A112" s="28" t="s">
        <v>275</v>
      </c>
      <c r="B112" s="29"/>
      <c r="C112" s="38">
        <v>0.59399999999999997</v>
      </c>
      <c r="D112" s="29"/>
      <c r="E112" s="29"/>
      <c r="F112" s="29"/>
    </row>
    <row r="113" spans="1:6" x14ac:dyDescent="0.15">
      <c r="A113" s="28" t="s">
        <v>276</v>
      </c>
      <c r="B113" s="29"/>
      <c r="C113" s="29"/>
      <c r="D113" s="29"/>
      <c r="E113" s="39">
        <v>3817930</v>
      </c>
      <c r="F113" s="29"/>
    </row>
    <row r="114" spans="1:6" x14ac:dyDescent="0.15">
      <c r="A114" s="28" t="s">
        <v>277</v>
      </c>
      <c r="B114" s="29"/>
      <c r="C114" s="29"/>
      <c r="D114" s="29"/>
      <c r="E114" s="39">
        <v>74500</v>
      </c>
      <c r="F114" s="29"/>
    </row>
    <row r="115" spans="1:6" x14ac:dyDescent="0.15">
      <c r="A115" s="28"/>
      <c r="B115" s="29"/>
      <c r="C115" s="29"/>
      <c r="D115" s="29"/>
      <c r="E115" s="39"/>
      <c r="F115" s="29"/>
    </row>
    <row r="116" spans="1:6" x14ac:dyDescent="0.15">
      <c r="A116" s="27" t="s">
        <v>321</v>
      </c>
      <c r="B116" s="26"/>
      <c r="C116" s="26"/>
      <c r="D116" s="26"/>
      <c r="E116" s="26"/>
      <c r="F116" s="26"/>
    </row>
    <row r="117" spans="1:6" x14ac:dyDescent="0.15">
      <c r="A117" s="28" t="s">
        <v>322</v>
      </c>
      <c r="B117" s="29"/>
      <c r="C117" s="30" t="s">
        <v>272</v>
      </c>
      <c r="D117" s="29"/>
      <c r="E117" s="29"/>
      <c r="F117" s="29"/>
    </row>
    <row r="118" spans="1:6" x14ac:dyDescent="0.15">
      <c r="A118" s="28" t="s">
        <v>278</v>
      </c>
      <c r="B118" s="29"/>
      <c r="C118" s="30" t="s">
        <v>320</v>
      </c>
      <c r="D118" s="29"/>
      <c r="E118" s="29"/>
      <c r="F118" s="29"/>
    </row>
    <row r="119" spans="1:6" x14ac:dyDescent="0.15">
      <c r="A119" s="28" t="s">
        <v>279</v>
      </c>
      <c r="B119" s="29"/>
      <c r="C119" s="29"/>
      <c r="D119" s="29"/>
      <c r="E119" s="29"/>
      <c r="F119" s="29"/>
    </row>
    <row r="120" spans="1:6" x14ac:dyDescent="0.15">
      <c r="A120" s="28" t="s">
        <v>280</v>
      </c>
      <c r="B120" s="29"/>
      <c r="C120" s="29"/>
      <c r="D120" s="29"/>
      <c r="E120" s="39">
        <v>19201533</v>
      </c>
      <c r="F120" s="29"/>
    </row>
    <row r="121" spans="1:6" x14ac:dyDescent="0.15">
      <c r="A121" s="28" t="s">
        <v>281</v>
      </c>
      <c r="B121" s="29"/>
      <c r="C121" s="29"/>
      <c r="D121" s="29"/>
      <c r="E121" s="39">
        <v>2985681</v>
      </c>
      <c r="F121" s="29"/>
    </row>
    <row r="122" spans="1:6" x14ac:dyDescent="0.15">
      <c r="A122" s="28" t="s">
        <v>282</v>
      </c>
      <c r="B122" s="29"/>
      <c r="C122" s="29"/>
      <c r="D122" s="29"/>
      <c r="E122" s="39">
        <v>51014614</v>
      </c>
      <c r="F122" s="29"/>
    </row>
    <row r="123" spans="1:6" x14ac:dyDescent="0.15">
      <c r="A123" s="28" t="s">
        <v>283</v>
      </c>
      <c r="B123" s="29"/>
      <c r="C123" s="29"/>
      <c r="D123" s="29"/>
      <c r="E123" s="39">
        <v>7404884</v>
      </c>
      <c r="F123" s="29"/>
    </row>
    <row r="124" spans="1:6" x14ac:dyDescent="0.15">
      <c r="A124" s="28" t="s">
        <v>323</v>
      </c>
      <c r="B124" s="29"/>
      <c r="C124" s="29"/>
      <c r="D124" s="29"/>
      <c r="E124" s="39">
        <v>1754531</v>
      </c>
      <c r="F124" s="29"/>
    </row>
    <row r="125" spans="1:6" x14ac:dyDescent="0.15">
      <c r="A125" s="28" t="s">
        <v>284</v>
      </c>
      <c r="B125" s="29"/>
      <c r="C125" s="29"/>
      <c r="D125" s="29"/>
      <c r="E125" s="39">
        <v>32215546</v>
      </c>
      <c r="F125" s="29"/>
    </row>
    <row r="126" spans="1:6" x14ac:dyDescent="0.15">
      <c r="A126" s="28" t="s">
        <v>285</v>
      </c>
      <c r="B126" s="29"/>
      <c r="C126" s="29"/>
      <c r="D126" s="29"/>
      <c r="E126" s="29"/>
      <c r="F126" s="39">
        <v>334818</v>
      </c>
    </row>
    <row r="127" spans="1:6" x14ac:dyDescent="0.15">
      <c r="A127" s="29"/>
      <c r="B127" s="29"/>
      <c r="C127" s="29"/>
      <c r="D127" s="29"/>
      <c r="E127" s="29"/>
      <c r="F127" s="29"/>
    </row>
    <row r="128" spans="1:6" x14ac:dyDescent="0.15">
      <c r="A128" s="40" t="s">
        <v>286</v>
      </c>
      <c r="B128" s="40"/>
      <c r="C128" s="29"/>
      <c r="D128" s="29"/>
      <c r="E128" s="29"/>
      <c r="F128" s="29"/>
    </row>
    <row r="129" spans="1:6" x14ac:dyDescent="0.15">
      <c r="A129" s="41" t="s">
        <v>287</v>
      </c>
      <c r="B129" s="41"/>
      <c r="C129" s="26"/>
      <c r="D129" s="26"/>
      <c r="E129" s="26"/>
      <c r="F129" s="26"/>
    </row>
    <row r="130" spans="1:6" x14ac:dyDescent="0.15">
      <c r="A130" s="41" t="s">
        <v>288</v>
      </c>
      <c r="B130" s="41"/>
      <c r="C130" s="26"/>
      <c r="D130" s="26"/>
      <c r="E130" s="26"/>
      <c r="F130" s="26"/>
    </row>
    <row r="131" spans="1:6" x14ac:dyDescent="0.15">
      <c r="A131" s="41" t="s">
        <v>289</v>
      </c>
      <c r="B131" s="41"/>
      <c r="C131" s="26"/>
      <c r="D131" s="26"/>
      <c r="E131" s="26"/>
      <c r="F131" s="26"/>
    </row>
    <row r="132" spans="1:6" x14ac:dyDescent="0.15">
      <c r="A132" s="41" t="s">
        <v>290</v>
      </c>
      <c r="B132" s="41"/>
      <c r="C132" s="42"/>
      <c r="D132" s="42"/>
      <c r="E132" s="42"/>
      <c r="F132" s="42"/>
    </row>
    <row r="133" spans="1:6" x14ac:dyDescent="0.15">
      <c r="A133" s="41" t="s">
        <v>291</v>
      </c>
      <c r="B133" s="41"/>
      <c r="C133" s="42"/>
      <c r="D133" s="42"/>
      <c r="E133" s="42"/>
      <c r="F133" s="42"/>
    </row>
    <row r="134" spans="1:6" x14ac:dyDescent="0.15">
      <c r="A134" s="41"/>
      <c r="B134" s="41"/>
      <c r="C134" s="42"/>
      <c r="D134" s="42"/>
      <c r="E134" s="42"/>
      <c r="F134" s="42"/>
    </row>
    <row r="135" spans="1:6" x14ac:dyDescent="0.15">
      <c r="A135" s="41" t="s">
        <v>324</v>
      </c>
      <c r="B135" s="41"/>
      <c r="C135" s="42"/>
      <c r="D135" s="42"/>
      <c r="E135" s="42"/>
      <c r="F135" s="42"/>
    </row>
    <row r="136" spans="1:6" x14ac:dyDescent="0.15">
      <c r="A136" s="41" t="s">
        <v>292</v>
      </c>
      <c r="B136" s="41"/>
      <c r="C136" s="42"/>
      <c r="D136" s="42"/>
      <c r="E136" s="42"/>
      <c r="F136" s="42"/>
    </row>
    <row r="137" spans="1:6" x14ac:dyDescent="0.15">
      <c r="A137" s="40" t="s">
        <v>293</v>
      </c>
      <c r="B137" s="41"/>
      <c r="C137" s="42"/>
      <c r="D137" s="42"/>
      <c r="E137" s="42"/>
      <c r="F137" s="42"/>
    </row>
    <row r="138" spans="1:6" x14ac:dyDescent="0.15">
      <c r="A138" s="41"/>
      <c r="B138" s="43"/>
      <c r="C138" s="44" t="s">
        <v>294</v>
      </c>
      <c r="D138" s="44" t="s">
        <v>295</v>
      </c>
      <c r="E138" s="42"/>
      <c r="F138" s="42"/>
    </row>
    <row r="139" spans="1:6" x14ac:dyDescent="0.15">
      <c r="A139" s="41"/>
      <c r="B139" s="43" t="s">
        <v>296</v>
      </c>
      <c r="C139" s="45">
        <f>ROUND(H139/1000,0)</f>
        <v>0</v>
      </c>
      <c r="D139" s="45">
        <f>ROUND(I139/1000,0)</f>
        <v>0</v>
      </c>
      <c r="E139" s="42"/>
      <c r="F139" s="42"/>
    </row>
    <row r="140" spans="1:6" x14ac:dyDescent="0.15">
      <c r="A140" s="41"/>
      <c r="B140" s="43" t="s">
        <v>297</v>
      </c>
      <c r="C140" s="45">
        <f>ROUND(H140/1000,0)</f>
        <v>0</v>
      </c>
      <c r="D140" s="45">
        <f t="shared" ref="D140:D142" si="0">ROUND(I140/1000,0)</f>
        <v>0</v>
      </c>
      <c r="E140" s="42"/>
      <c r="F140" s="42"/>
    </row>
    <row r="141" spans="1:6" x14ac:dyDescent="0.15">
      <c r="A141" s="41"/>
      <c r="B141" s="43" t="s">
        <v>298</v>
      </c>
      <c r="C141" s="45">
        <f>ROUND(H141/1000,0)</f>
        <v>0</v>
      </c>
      <c r="D141" s="45">
        <f t="shared" si="0"/>
        <v>0</v>
      </c>
      <c r="E141" s="42"/>
      <c r="F141" s="42"/>
    </row>
    <row r="142" spans="1:6" x14ac:dyDescent="0.15">
      <c r="A142" s="41"/>
      <c r="B142" s="43" t="s">
        <v>299</v>
      </c>
      <c r="C142" s="45">
        <f>ROUND(H142/1000,0)</f>
        <v>0</v>
      </c>
      <c r="D142" s="45">
        <f t="shared" si="0"/>
        <v>0</v>
      </c>
      <c r="E142" s="42"/>
      <c r="F142" s="42"/>
    </row>
    <row r="143" spans="1:6" x14ac:dyDescent="0.15">
      <c r="A143" s="41"/>
      <c r="B143" s="41"/>
      <c r="C143" s="42"/>
      <c r="D143" s="42"/>
      <c r="E143" s="42"/>
      <c r="F143" s="42"/>
    </row>
    <row r="144" spans="1:6" x14ac:dyDescent="0.15">
      <c r="A144" s="40" t="s">
        <v>300</v>
      </c>
      <c r="B144" s="40"/>
      <c r="C144" s="46"/>
      <c r="D144" s="46"/>
      <c r="E144" s="46"/>
      <c r="F144" s="46"/>
    </row>
    <row r="145" spans="1:6" x14ac:dyDescent="0.15">
      <c r="A145" s="46"/>
      <c r="B145" s="47" t="s">
        <v>299</v>
      </c>
      <c r="C145" s="46"/>
      <c r="D145" s="46"/>
      <c r="E145" s="46"/>
      <c r="F145" s="46"/>
    </row>
    <row r="146" spans="1:6" x14ac:dyDescent="0.15">
      <c r="A146" s="46"/>
      <c r="B146" s="48" t="s">
        <v>301</v>
      </c>
      <c r="C146" s="48"/>
      <c r="D146" s="49">
        <f t="shared" ref="D146:D155" si="1">ROUND(H146/1000,0)</f>
        <v>0</v>
      </c>
      <c r="E146" s="46" t="s">
        <v>302</v>
      </c>
      <c r="F146" s="42"/>
    </row>
    <row r="147" spans="1:6" x14ac:dyDescent="0.15">
      <c r="A147" s="46"/>
      <c r="B147" s="46" t="s">
        <v>303</v>
      </c>
      <c r="C147" s="50"/>
      <c r="D147" s="51">
        <f t="shared" si="1"/>
        <v>0</v>
      </c>
      <c r="E147" s="46" t="s">
        <v>325</v>
      </c>
      <c r="F147" s="42"/>
    </row>
    <row r="148" spans="1:6" x14ac:dyDescent="0.15">
      <c r="A148" s="46"/>
      <c r="B148" s="46" t="s">
        <v>304</v>
      </c>
      <c r="C148" s="46"/>
      <c r="D148" s="52">
        <f t="shared" si="1"/>
        <v>0</v>
      </c>
      <c r="E148" s="46" t="s">
        <v>302</v>
      </c>
      <c r="F148" s="42"/>
    </row>
    <row r="149" spans="1:6" x14ac:dyDescent="0.15">
      <c r="A149" s="46"/>
      <c r="B149" s="46" t="s">
        <v>305</v>
      </c>
      <c r="C149" s="46"/>
      <c r="D149" s="53">
        <f t="shared" si="1"/>
        <v>0</v>
      </c>
      <c r="E149" s="46" t="s">
        <v>302</v>
      </c>
      <c r="F149" s="42"/>
    </row>
    <row r="150" spans="1:6" x14ac:dyDescent="0.15">
      <c r="A150" s="46"/>
      <c r="B150" s="46" t="s">
        <v>306</v>
      </c>
      <c r="C150" s="46"/>
      <c r="D150" s="53">
        <f t="shared" si="1"/>
        <v>0</v>
      </c>
      <c r="E150" s="46" t="s">
        <v>302</v>
      </c>
      <c r="F150" s="42"/>
    </row>
    <row r="151" spans="1:6" x14ac:dyDescent="0.15">
      <c r="A151" s="46"/>
      <c r="B151" s="46" t="s">
        <v>307</v>
      </c>
      <c r="C151" s="46"/>
      <c r="D151" s="53">
        <f t="shared" si="1"/>
        <v>0</v>
      </c>
      <c r="E151" s="46" t="s">
        <v>325</v>
      </c>
      <c r="F151" s="42"/>
    </row>
    <row r="152" spans="1:6" x14ac:dyDescent="0.15">
      <c r="A152" s="46"/>
      <c r="B152" s="46" t="s">
        <v>308</v>
      </c>
      <c r="C152" s="46"/>
      <c r="D152" s="53">
        <f t="shared" si="1"/>
        <v>0</v>
      </c>
      <c r="E152" s="46" t="s">
        <v>326</v>
      </c>
      <c r="F152" s="42"/>
    </row>
    <row r="153" spans="1:6" x14ac:dyDescent="0.15">
      <c r="A153" s="46"/>
      <c r="B153" s="46" t="s">
        <v>309</v>
      </c>
      <c r="C153" s="46"/>
      <c r="D153" s="53">
        <f t="shared" si="1"/>
        <v>0</v>
      </c>
      <c r="E153" s="46" t="s">
        <v>302</v>
      </c>
      <c r="F153" s="42"/>
    </row>
    <row r="154" spans="1:6" x14ac:dyDescent="0.15">
      <c r="A154" s="46"/>
      <c r="B154" s="46" t="s">
        <v>310</v>
      </c>
      <c r="C154" s="46"/>
      <c r="D154" s="53">
        <f t="shared" si="1"/>
        <v>0</v>
      </c>
      <c r="E154" s="46" t="s">
        <v>302</v>
      </c>
      <c r="F154" s="42"/>
    </row>
    <row r="155" spans="1:6" x14ac:dyDescent="0.15">
      <c r="A155" s="46"/>
      <c r="B155" s="48" t="s">
        <v>311</v>
      </c>
      <c r="C155" s="54"/>
      <c r="D155" s="55">
        <f t="shared" si="1"/>
        <v>0</v>
      </c>
      <c r="E155" s="46" t="s">
        <v>302</v>
      </c>
      <c r="F155" s="42"/>
    </row>
    <row r="156" spans="1:6" x14ac:dyDescent="0.15">
      <c r="A156" s="46"/>
      <c r="B156" s="46"/>
      <c r="C156" s="46"/>
      <c r="D156" s="56"/>
      <c r="E156" s="46"/>
      <c r="F156" s="42"/>
    </row>
    <row r="157" spans="1:6" x14ac:dyDescent="0.15">
      <c r="A157" s="40" t="s">
        <v>312</v>
      </c>
      <c r="B157" s="46"/>
      <c r="C157" s="46"/>
      <c r="D157" s="46"/>
      <c r="E157" s="46"/>
      <c r="F157" s="46"/>
    </row>
    <row r="158" spans="1:6" x14ac:dyDescent="0.15">
      <c r="A158" s="46"/>
      <c r="B158" s="46" t="s">
        <v>313</v>
      </c>
      <c r="C158" s="46"/>
      <c r="D158" s="46"/>
      <c r="E158" s="46"/>
      <c r="F158" s="46"/>
    </row>
    <row r="159" spans="1:6" x14ac:dyDescent="0.15">
      <c r="A159" s="46"/>
      <c r="B159" s="46" t="s">
        <v>314</v>
      </c>
      <c r="C159" s="46"/>
      <c r="D159" s="46"/>
      <c r="E159" s="46"/>
      <c r="F159" s="46"/>
    </row>
    <row r="160" spans="1:6" x14ac:dyDescent="0.15">
      <c r="A160" s="46"/>
      <c r="B160" s="46" t="s">
        <v>315</v>
      </c>
      <c r="C160" s="57"/>
      <c r="D160" s="39">
        <v>3000000</v>
      </c>
      <c r="E160" s="46"/>
      <c r="F160" s="46"/>
    </row>
    <row r="161" spans="1:6" x14ac:dyDescent="0.15">
      <c r="A161" s="46"/>
      <c r="B161" s="46" t="s">
        <v>316</v>
      </c>
      <c r="C161" s="57"/>
      <c r="D161" s="58" t="s">
        <v>272</v>
      </c>
      <c r="E161" s="46"/>
      <c r="F161" s="46"/>
    </row>
    <row r="162" spans="1:6" x14ac:dyDescent="0.15">
      <c r="A162" s="40" t="s">
        <v>317</v>
      </c>
      <c r="B162" s="46"/>
      <c r="C162" s="46"/>
      <c r="D162" s="46"/>
      <c r="E162" s="46"/>
      <c r="F162" s="46"/>
    </row>
    <row r="163" spans="1:6" x14ac:dyDescent="0.15">
      <c r="A163" s="46"/>
      <c r="B163" s="46" t="s">
        <v>318</v>
      </c>
      <c r="C163" s="46"/>
      <c r="D163" s="46"/>
      <c r="E163" s="46"/>
      <c r="F163" s="46"/>
    </row>
    <row r="164" spans="1:6" x14ac:dyDescent="0.15">
      <c r="A164" s="46"/>
      <c r="B164" s="46" t="s">
        <v>319</v>
      </c>
      <c r="C164" s="46"/>
      <c r="D164" s="57"/>
      <c r="E164" s="39">
        <v>601</v>
      </c>
      <c r="F164" s="46"/>
    </row>
  </sheetData>
  <mergeCells count="5">
    <mergeCell ref="A1:E1"/>
    <mergeCell ref="B91:B92"/>
    <mergeCell ref="C91:C92"/>
    <mergeCell ref="D91:E91"/>
    <mergeCell ref="F91:F92"/>
  </mergeCells>
  <phoneticPr fontId="6"/>
  <pageMargins left="0.2" right="0.28999999999999998" top="0.75" bottom="0.75" header="0.3" footer="0.3"/>
  <pageSetup paperSize="9" orientation="portrait" horizontalDpi="300" verticalDpi="300" r:id="rId1"/>
  <rowBreaks count="1" manualBreakCount="1">
    <brk id="11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貸借対照表(BS)</vt:lpstr>
      <vt:lpstr>行政コスト計算書(PL)</vt:lpstr>
      <vt:lpstr>純資産変動計算書(NW)</vt:lpstr>
      <vt:lpstr>資金収支計算書(CF)</vt:lpstr>
      <vt:lpstr>注記</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袋井市役所</cp:lastModifiedBy>
  <cp:lastPrinted>2019-03-29T02:38:18Z</cp:lastPrinted>
  <dcterms:modified xsi:type="dcterms:W3CDTF">2019-03-29T02:38:59Z</dcterms:modified>
</cp:coreProperties>
</file>